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kirk\Desktop\"/>
    </mc:Choice>
  </mc:AlternateContent>
  <bookViews>
    <workbookView xWindow="0" yWindow="0" windowWidth="19200" windowHeight="7050" activeTab="1"/>
  </bookViews>
  <sheets>
    <sheet name="Version Control " sheetId="7" r:id="rId1"/>
    <sheet name="Risk Assessment" sheetId="1" r:id="rId2"/>
    <sheet name="Risk Reduction" sheetId="2" r:id="rId3"/>
    <sheet name="Scoring Guidance" sheetId="3" r:id="rId4"/>
    <sheet name="Source Examples" sheetId="5" r:id="rId5"/>
    <sheet name="Management" sheetId="6" r:id="rId6"/>
    <sheet name="Validation" sheetId="4" state="hidden" r:id="rId7"/>
  </sheets>
  <externalReferences>
    <externalReference r:id="rId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H52" i="1"/>
  <c r="H70" i="1"/>
  <c r="H69" i="1" l="1"/>
  <c r="H15" i="1" l="1"/>
  <c r="H68" i="1" l="1"/>
  <c r="H54" i="1" l="1"/>
  <c r="H23" i="1"/>
  <c r="H16" i="1"/>
  <c r="H14" i="1"/>
  <c r="H65" i="1"/>
  <c r="H66" i="1"/>
  <c r="H67" i="1"/>
  <c r="H64" i="1"/>
  <c r="H40" i="1" l="1"/>
  <c r="H32" i="1" l="1"/>
  <c r="H31" i="1"/>
  <c r="H63" i="1"/>
  <c r="H13" i="1"/>
  <c r="H62" i="1" l="1"/>
  <c r="H61" i="1"/>
  <c r="H60" i="1" l="1"/>
  <c r="H18" i="1" l="1"/>
  <c r="H19" i="1" l="1"/>
  <c r="H22" i="1"/>
  <c r="H21" i="1"/>
  <c r="H20" i="1"/>
  <c r="H59" i="1" l="1"/>
  <c r="H58" i="1"/>
  <c r="H57" i="1"/>
  <c r="H56" i="1"/>
  <c r="H55" i="1"/>
  <c r="H53" i="1"/>
  <c r="H51" i="1"/>
  <c r="H50" i="1"/>
  <c r="H49" i="1"/>
  <c r="H48" i="1"/>
  <c r="H47" i="1"/>
  <c r="H46" i="1"/>
  <c r="H45" i="1"/>
  <c r="H44" i="1"/>
  <c r="H42" i="1"/>
  <c r="H41" i="1"/>
  <c r="H39" i="1"/>
  <c r="H38" i="1"/>
  <c r="H37" i="1"/>
  <c r="H36" i="1"/>
  <c r="H35" i="1"/>
  <c r="H34" i="1"/>
  <c r="H33" i="1"/>
  <c r="H30" i="1"/>
  <c r="H28" i="1"/>
  <c r="H27" i="1"/>
  <c r="H26" i="1"/>
  <c r="H24" i="1"/>
  <c r="H25" i="1"/>
  <c r="H29" i="1" l="1"/>
  <c r="G34" i="3" l="1"/>
  <c r="G33" i="3"/>
  <c r="G32" i="3"/>
  <c r="G31" i="3"/>
  <c r="G30" i="3"/>
  <c r="F34" i="3"/>
  <c r="F33" i="3"/>
  <c r="F32" i="3"/>
  <c r="F31" i="3"/>
  <c r="F30" i="3"/>
  <c r="E34" i="3"/>
  <c r="E33" i="3"/>
  <c r="E32" i="3"/>
  <c r="E31" i="3"/>
  <c r="E30" i="3"/>
  <c r="D34" i="3"/>
  <c r="D33" i="3"/>
  <c r="D32" i="3"/>
  <c r="D31" i="3"/>
  <c r="D30" i="3"/>
  <c r="C34" i="3"/>
  <c r="C33" i="3"/>
  <c r="C32" i="3"/>
  <c r="C31" i="3"/>
  <c r="C30" i="3"/>
  <c r="E14" i="2" l="1"/>
  <c r="E15" i="2"/>
  <c r="E16" i="2"/>
  <c r="E17" i="2"/>
  <c r="E13" i="2" l="1"/>
  <c r="E12" i="2"/>
  <c r="E11" i="2"/>
  <c r="E10" i="2"/>
  <c r="E9" i="2"/>
  <c r="E8" i="2"/>
  <c r="E7" i="2"/>
  <c r="E6" i="2"/>
  <c r="E5" i="2"/>
  <c r="E4" i="2"/>
</calcChain>
</file>

<file path=xl/comments1.xml><?xml version="1.0" encoding="utf-8"?>
<comments xmlns="http://schemas.openxmlformats.org/spreadsheetml/2006/main">
  <authors>
    <author>Kenneth MacLeod</author>
  </authors>
  <commentList>
    <comment ref="B5"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B33"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List>
</comments>
</file>

<file path=xl/comments2.xml><?xml version="1.0" encoding="utf-8"?>
<comments xmlns="http://schemas.openxmlformats.org/spreadsheetml/2006/main">
  <authors>
    <author>Kenneth MacLeod</author>
  </authors>
  <commentList>
    <comment ref="C3" authorId="0" shapeId="0">
      <text>
        <r>
          <rPr>
            <sz val="9"/>
            <color indexed="81"/>
            <rFont val="Tahoma"/>
            <family val="2"/>
          </rPr>
          <t>Enter a brief description outlining nature of activity, numbers involved etc</t>
        </r>
      </text>
    </comment>
    <comment ref="F3" authorId="0" shapeId="0">
      <text>
        <r>
          <rPr>
            <sz val="9"/>
            <color indexed="81"/>
            <rFont val="Tahoma"/>
            <family val="2"/>
          </rPr>
          <t>Insert Directorate and main Service</t>
        </r>
      </text>
    </comment>
    <comment ref="C4" authorId="0" shapeId="0">
      <text>
        <r>
          <rPr>
            <sz val="9"/>
            <color indexed="81"/>
            <rFont val="Tahoma"/>
            <family val="2"/>
          </rPr>
          <t>Insert location name where activity / task / process is being carried out</t>
        </r>
      </text>
    </comment>
    <comment ref="F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6" authorId="0" shapeId="0">
      <text>
        <r>
          <rPr>
            <sz val="9"/>
            <color indexed="81"/>
            <rFont val="Tahoma"/>
            <family val="2"/>
          </rPr>
          <t xml:space="preserve">Insert the type of injury most associated with the task / activity / situation - e.g. cuts, laceration, ill-health, bruises/abrasions, sprains/strains
</t>
        </r>
      </text>
    </comment>
    <comment ref="H13"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 ref="B18"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8" authorId="0" shapeId="0">
      <text>
        <r>
          <rPr>
            <sz val="9"/>
            <color indexed="81"/>
            <rFont val="Tahoma"/>
            <family val="2"/>
          </rPr>
          <t>When you have selected the hazard please insert the source - some examples are shown when you click on the 'Source Examples' tab on the bar below</t>
        </r>
      </text>
    </comment>
    <comment ref="D18"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8" authorId="0" shapeId="0">
      <text>
        <r>
          <rPr>
            <sz val="9"/>
            <color indexed="81"/>
            <rFont val="Tahoma"/>
            <family val="2"/>
          </rPr>
          <t xml:space="preserve">Insert the existing control measures currently in place before you estimate the risk
</t>
        </r>
      </text>
    </comment>
    <comment ref="F18"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8" authorId="0" shapeId="0">
      <text>
        <r>
          <rPr>
            <sz val="9"/>
            <color indexed="81"/>
            <rFont val="Tahoma"/>
            <family val="2"/>
          </rPr>
          <t xml:space="preserve">Use the 'Scoring Guidance' tab on the bar below to estimate the severity rating then click on the drop-down box to select between 1-5
</t>
        </r>
      </text>
    </comment>
    <comment ref="H18"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3.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21" authorId="0" shapeId="0">
      <text>
        <r>
          <rPr>
            <sz val="9"/>
            <color indexed="81"/>
            <rFont val="Tahoma"/>
            <family val="2"/>
          </rPr>
          <t xml:space="preserve">The name of the assessor(s) can be typed in or written in if printed off
</t>
        </r>
      </text>
    </comment>
    <comment ref="C21"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21" authorId="0" shapeId="0">
      <text>
        <r>
          <rPr>
            <sz val="9"/>
            <color indexed="81"/>
            <rFont val="Tahoma"/>
            <family val="2"/>
          </rPr>
          <t xml:space="preserve">The responsible manager can type in his/her name or print it in ink
</t>
        </r>
      </text>
    </comment>
    <comment ref="A24" authorId="0" shapeId="0">
      <text>
        <r>
          <rPr>
            <sz val="9"/>
            <color indexed="81"/>
            <rFont val="Tahoma"/>
            <family val="2"/>
          </rPr>
          <t xml:space="preserve">The assessment should be printed off, a wet signature from the assessor(s) inserted and passed to the responsible manager
</t>
        </r>
      </text>
    </comment>
    <comment ref="C24" authorId="0" shapeId="0">
      <text>
        <r>
          <rPr>
            <sz val="9"/>
            <color indexed="81"/>
            <rFont val="Tahoma"/>
            <family val="2"/>
          </rPr>
          <t xml:space="preserve">Risk assessor should insert a review date relative to the task/activity - normally 12 months is good practice
</t>
        </r>
      </text>
    </comment>
    <comment ref="E24" authorId="0" shapeId="0">
      <text>
        <r>
          <rPr>
            <sz val="9"/>
            <color indexed="81"/>
            <rFont val="Tahoma"/>
            <family val="2"/>
          </rPr>
          <t>The responsible manager should apply a 'wet' signature and retain a copy in either hard format or scanned and filed accordingly</t>
        </r>
      </text>
    </comment>
    <comment ref="H24" authorId="0" shapeId="0">
      <text>
        <r>
          <rPr>
            <sz val="9"/>
            <color indexed="81"/>
            <rFont val="Tahoma"/>
            <family val="2"/>
          </rPr>
          <t>Responsible manager should date the risk assessment when he/she agrees the actions/target dates</t>
        </r>
      </text>
    </comment>
  </commentList>
</comments>
</file>

<file path=xl/comments4.xml><?xml version="1.0" encoding="utf-8"?>
<comments xmlns="http://schemas.openxmlformats.org/spreadsheetml/2006/main">
  <authors>
    <author>Kenneth MacLeod</author>
  </authors>
  <commentList>
    <comment ref="C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D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<sst xmlns="http://schemas.openxmlformats.org/spreadsheetml/2006/main" count="716" uniqueCount="493">
  <si>
    <t>Service</t>
  </si>
  <si>
    <t>Location</t>
  </si>
  <si>
    <t>Reference</t>
  </si>
  <si>
    <t>For each hazard, please identify the person at risk (direct and indirect)</t>
  </si>
  <si>
    <t>Persons at Risk</t>
  </si>
  <si>
    <t>Current Control Measures in Place</t>
  </si>
  <si>
    <t>Additional Control Measures</t>
  </si>
  <si>
    <t>Sign to Confirm</t>
  </si>
  <si>
    <t>Likelihood</t>
  </si>
  <si>
    <t>Almost Certain</t>
  </si>
  <si>
    <t>Likely</t>
  </si>
  <si>
    <t>Possible</t>
  </si>
  <si>
    <t>Unlikely</t>
  </si>
  <si>
    <t>Remote</t>
  </si>
  <si>
    <t>Insignificant</t>
  </si>
  <si>
    <t>Minor</t>
  </si>
  <si>
    <t>Moderate</t>
  </si>
  <si>
    <t>Major</t>
  </si>
  <si>
    <t>Extreme</t>
  </si>
  <si>
    <t>Risk Matrix</t>
  </si>
  <si>
    <t>Evaluation</t>
  </si>
  <si>
    <t>Adverse event leading to minor injury not requiring first aid</t>
  </si>
  <si>
    <t>Significant injury requiring medical treatment and/or counselling</t>
  </si>
  <si>
    <t>Major injuries or long term incapacity requiring medical treatment and/or counselling</t>
  </si>
  <si>
    <t>Incident leading to death or major permanent incapacity</t>
  </si>
  <si>
    <t>Will only occur in exceptional circumstances</t>
  </si>
  <si>
    <t>Likely to occur - strong possibility</t>
  </si>
  <si>
    <t>The event will occur in most circumstances</t>
  </si>
  <si>
    <t>1 to 3</t>
  </si>
  <si>
    <t>Low Risk</t>
  </si>
  <si>
    <t>4 to 9</t>
  </si>
  <si>
    <t>Moderate Risk</t>
  </si>
  <si>
    <t>10 to 16</t>
  </si>
  <si>
    <t>High Risk</t>
  </si>
  <si>
    <t>20 to 25</t>
  </si>
  <si>
    <t>Very High Risk</t>
  </si>
  <si>
    <t>Action By 
(name and target date)</t>
  </si>
  <si>
    <t>Final 
Risk 
Rating 
(1-25)</t>
  </si>
  <si>
    <t>Manager Signature</t>
  </si>
  <si>
    <t>Assessment Date</t>
  </si>
  <si>
    <t>Review Date</t>
  </si>
  <si>
    <t>Risk 
Rating 
(1-25)</t>
  </si>
  <si>
    <t>Hazard</t>
  </si>
  <si>
    <t>Source of Hazard</t>
  </si>
  <si>
    <t>Haz No.</t>
  </si>
  <si>
    <t>Likeli-hood 
Rating 
(1-5)</t>
  </si>
  <si>
    <t>Asbestos</t>
  </si>
  <si>
    <t>Bullying</t>
  </si>
  <si>
    <t>Access &amp; Egress</t>
  </si>
  <si>
    <t>Chemicals</t>
  </si>
  <si>
    <t>Computers</t>
  </si>
  <si>
    <t>Confined Spaces</t>
  </si>
  <si>
    <t>Drugs &amp; Alcohol</t>
  </si>
  <si>
    <t>Aggression &amp; Violence</t>
  </si>
  <si>
    <t>Fire</t>
  </si>
  <si>
    <t>Heights</t>
  </si>
  <si>
    <t>Housekeeping</t>
  </si>
  <si>
    <t>Lighting</t>
  </si>
  <si>
    <t>Manual Handling</t>
  </si>
  <si>
    <t>Noise</t>
  </si>
  <si>
    <t>Stress</t>
  </si>
  <si>
    <t>Temperature</t>
  </si>
  <si>
    <t>Vibration</t>
  </si>
  <si>
    <t>Radiation</t>
  </si>
  <si>
    <t>Sharps</t>
  </si>
  <si>
    <t>Severity 
Rating 
(1-5)</t>
  </si>
  <si>
    <t>Other (please identify)</t>
  </si>
  <si>
    <t>Severity</t>
  </si>
  <si>
    <t>Electricity</t>
  </si>
  <si>
    <t>When considering the likelihood of occurrence, the risk assessor’s judgement must be based on                        the prevalence of the event/circumstance and outcome, backed up by experience and data such                        as relevant incidents/events, complaints and/or claims.</t>
  </si>
  <si>
    <t>Unlikely to occur but potential exists</t>
  </si>
  <si>
    <t>Minor injury or illness, first aid required; no employee absence expected</t>
  </si>
  <si>
    <t>As shown in the matrix below, Likelihood x Severity produces an evaluation of the significance of risk, described as ‘Low’, ‘Moderate’, ‘High’ or ‘Very High’.</t>
  </si>
  <si>
    <t>Task / Activity / Process Description</t>
  </si>
  <si>
    <t>No further action, but ensure controls are maintained and reviewed</t>
  </si>
  <si>
    <t>Take immediate action - implement additional control measures to reduce the risk rating</t>
  </si>
  <si>
    <t>Temporary work carried out on final exit doors of school</t>
  </si>
  <si>
    <t>Tradesperson can be exposed when fitting new bathroom/kitchen units in clients' homes</t>
  </si>
  <si>
    <t>Senior management/colleagues possibly unaware of bullying styles</t>
  </si>
  <si>
    <t>Employees use cleaning agents to wash down road signs</t>
  </si>
  <si>
    <t>Employees/inspectors work in small loft spaces</t>
  </si>
  <si>
    <t>Hazardous where employees are classified in high risk driving jobs such as cleansing, care in the community</t>
  </si>
  <si>
    <t>Roads Services carry out late night and early morning emergency repairs</t>
  </si>
  <si>
    <t>Employees entering workshop when drilling and lathe machines in operation</t>
  </si>
  <si>
    <t>Grounds Maintenance employees work outside in direct sunlight</t>
  </si>
  <si>
    <t>Employees have to clear rubbish and debris from hedges/bushes etc</t>
  </si>
  <si>
    <t>Risk of slipping on uneven paths and walkways or tripping over tools and equipment</t>
  </si>
  <si>
    <t>Catering employees have to access walk-in cold storage unit where temp is -20⁰C</t>
  </si>
  <si>
    <t>Employees using chisels, hammers and general hand held tools</t>
  </si>
  <si>
    <t>Employees have to cross busy car park used by service vehicles</t>
  </si>
  <si>
    <t>Use of hand held power drill when fitting kitchen unit</t>
  </si>
  <si>
    <t>Manager Name (print)</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</si>
  <si>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</si>
  <si>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Tools / Equipment</t>
  </si>
  <si>
    <t>Vehicle / Transport</t>
  </si>
  <si>
    <t>Slip / Trip / Fall</t>
  </si>
  <si>
    <t>Water</t>
  </si>
  <si>
    <t>Employees working beside fast flowing waterway</t>
  </si>
  <si>
    <t>Biological</t>
  </si>
  <si>
    <t>Body fluids, vermin, fleas, pigeons (droppings), spores, dust etc</t>
  </si>
  <si>
    <t>Employees visit members of public in their homes and carry out personal interviews</t>
  </si>
  <si>
    <t>Employees use DSE including laptops for several hours per day - eye strain, musculoskeletal problems</t>
  </si>
  <si>
    <t>Deliveries arrive daily to rear of building and are stored in corridor until suitable space is available</t>
  </si>
  <si>
    <t>Reasonable chance of occurring - has happened before on occasions</t>
  </si>
  <si>
    <t>Building Services operatives potentially working with live electricity</t>
  </si>
  <si>
    <t xml:space="preserve">Waste materials stored at rear of premises - trespassers could potentially ignite the combustible materials  </t>
  </si>
  <si>
    <t>Employees/maintenance companies have to access roof to carry  out repairs / visual inspections</t>
  </si>
  <si>
    <t>H&amp;SCP employees deal with vulnerable adults and children on a daily basis with increased workload</t>
  </si>
  <si>
    <t>Assessor(s) Name (print)</t>
  </si>
  <si>
    <t>Assessor(s) Signature</t>
  </si>
  <si>
    <t>Date Control Implemented</t>
  </si>
  <si>
    <t>Employee</t>
  </si>
  <si>
    <t>Pupil</t>
  </si>
  <si>
    <t>Service User</t>
  </si>
  <si>
    <t>Contractor</t>
  </si>
  <si>
    <t>Member of Public</t>
  </si>
  <si>
    <t>Please Select</t>
  </si>
  <si>
    <t>Person at Risk</t>
  </si>
  <si>
    <t>Types of Injury</t>
  </si>
  <si>
    <t>Bruise/Abrasion</t>
  </si>
  <si>
    <t>Rash/Skin Irritation</t>
  </si>
  <si>
    <t>Burn/Scald</t>
  </si>
  <si>
    <t>Cut/Laceration</t>
  </si>
  <si>
    <t>Fracture/Dislocation</t>
  </si>
  <si>
    <t>Sprain/Strain</t>
  </si>
  <si>
    <t>Puncture/Bite</t>
  </si>
  <si>
    <t>Unconciousness</t>
  </si>
  <si>
    <t>Work Related Ill-Health</t>
  </si>
  <si>
    <t>Rating</t>
  </si>
  <si>
    <t>Additional Control Measures Recommended by Risk Assessor(s)</t>
  </si>
  <si>
    <t>Date</t>
  </si>
  <si>
    <t>Rationale for Alternative Control Measures</t>
  </si>
  <si>
    <t>Management Rationale Record</t>
  </si>
  <si>
    <t>North Ayrshire Council</t>
  </si>
  <si>
    <t>Employees have to move and handle service user from bed to wheelchair/toilet/bath etc</t>
  </si>
  <si>
    <t>Implement additional control measures where practicable whilst ensuring existing controls are maintained</t>
  </si>
  <si>
    <t>Types of Injury / Loss / Ill Health</t>
  </si>
  <si>
    <t>Rationale for not Implementing Control Measures and/or not Achieving Target Date</t>
  </si>
  <si>
    <t>Example of Source</t>
  </si>
  <si>
    <t>Unacceptable- The work activity cannot commence until the risk is reduced to at least a High Risk (10-16)</t>
  </si>
  <si>
    <t>All</t>
  </si>
  <si>
    <t>Likely-hood 
Rating 
(1-5)</t>
  </si>
  <si>
    <t>Nicola Scobie 
James Walls</t>
  </si>
  <si>
    <t>Consider those especially vulnerable (young or inexperienced workers, members of the public, EY setting children, the elderly, residents and contractors)</t>
  </si>
  <si>
    <t>ALL</t>
  </si>
  <si>
    <t xml:space="preserve">Pupils </t>
  </si>
  <si>
    <t xml:space="preserve">Version Control Register </t>
  </si>
  <si>
    <t xml:space="preserve">Version </t>
  </si>
  <si>
    <t>Version Reference</t>
  </si>
  <si>
    <t>Date of Issue</t>
  </si>
  <si>
    <t>Reason For Change</t>
  </si>
  <si>
    <t>Sections Changed</t>
  </si>
  <si>
    <t>Update Summary</t>
  </si>
  <si>
    <t xml:space="preserve">Version 1 </t>
  </si>
  <si>
    <t xml:space="preserve">First copy issued to all Schools </t>
  </si>
  <si>
    <t>N/A</t>
  </si>
  <si>
    <t>COVID Early Years V2 05.11.2020</t>
  </si>
  <si>
    <t>General</t>
  </si>
  <si>
    <t>Student Placements</t>
  </si>
  <si>
    <t>Staffing</t>
  </si>
  <si>
    <t xml:space="preserve">Blended Placements </t>
  </si>
  <si>
    <t xml:space="preserve">Singing in Early Years Settings </t>
  </si>
  <si>
    <t xml:space="preserve">• This activity can continue where there are sufficient facilities to allow this. A risk assessment can be undertaken to determine if this is practical. 	</t>
  </si>
  <si>
    <t>Version 2</t>
  </si>
  <si>
    <t>November 2020</t>
  </si>
  <si>
    <t>Updated Guidance from Scottish Government issued on 30 October 2020</t>
  </si>
  <si>
    <t>Section 2 - Use of Face Coverings in Early Years Setting</t>
  </si>
  <si>
    <t>New Section</t>
  </si>
  <si>
    <t xml:space="preserve">Section 3 - General </t>
  </si>
  <si>
    <t>Section 4 - Travel to Early Years Setting</t>
  </si>
  <si>
    <t>Section 6 - Arrival at Early Years Setting</t>
  </si>
  <si>
    <t>Addition of Face Coverings</t>
  </si>
  <si>
    <t>Section 10 - Entering the Building/Reception</t>
  </si>
  <si>
    <t>Section 11 - WC Facilities /Handwashing</t>
  </si>
  <si>
    <t>Addition of Face Coverings and Use of Hand Gel for Children</t>
  </si>
  <si>
    <t>Addition of Physical Distancing by Parents and Wearing of Face Coverings</t>
  </si>
  <si>
    <t>Section 12 - Staff Areas</t>
  </si>
  <si>
    <t>Update on use of Toasters and Cookers and Face Coverings</t>
  </si>
  <si>
    <t>Section 13 - Cloak Areas</t>
  </si>
  <si>
    <t>Section 14 - Corridors/Circulation and Stairwells</t>
  </si>
  <si>
    <t>Section 15 - Playrooms/Outdoor Spaces</t>
  </si>
  <si>
    <t>Section 16 - Books and Resources</t>
  </si>
  <si>
    <t>Handling Resources and Quarantining Equipment</t>
  </si>
  <si>
    <t xml:space="preserve">Use of Outdoor Equipment </t>
  </si>
  <si>
    <t>Section 18 - Throws/Bedding</t>
  </si>
  <si>
    <t>Update on Hygiene</t>
  </si>
  <si>
    <t>Section 22 - Staff Offices/Work Stations</t>
  </si>
  <si>
    <t>Section 24 - Lunches</t>
  </si>
  <si>
    <t>Section 25 - Snack</t>
  </si>
  <si>
    <t>Cleaning of Surfaces</t>
  </si>
  <si>
    <t>Now includes Ventilation and Temperature</t>
  </si>
  <si>
    <t>Section 28 - Air Conditioning</t>
  </si>
  <si>
    <t>Section 31 - End of Session/Day</t>
  </si>
  <si>
    <t xml:space="preserve">Section 32 - Hand Sanitiser </t>
  </si>
  <si>
    <t>Update on Use of Hand Sanitiser by Children</t>
  </si>
  <si>
    <t>Section 36 - Deliveries</t>
  </si>
  <si>
    <t>Section 37 - Development of Symptoms</t>
  </si>
  <si>
    <t>Addition of Category 3 Key Workers</t>
  </si>
  <si>
    <t>Section 38 - Contractors</t>
  </si>
  <si>
    <t>Section 39 - Emergency Evacuation</t>
  </si>
  <si>
    <t>Reinstatement of Fire Drills and wearing of face coverings</t>
  </si>
  <si>
    <t xml:space="preserve">Section 41 - New and Expectant Mothers </t>
  </si>
  <si>
    <t>Update from the Royal College of Obstetricians and Gynaecologists</t>
  </si>
  <si>
    <t>Section 43 - Cleaning</t>
  </si>
  <si>
    <t>Frequency of Cleaning</t>
  </si>
  <si>
    <t>Section 44 - Staff and Children with Underlying Health Conditions</t>
  </si>
  <si>
    <t>Updated Guidance</t>
  </si>
  <si>
    <t>Section 48 - Student Placements</t>
  </si>
  <si>
    <t>Section 49 - Staffing</t>
  </si>
  <si>
    <t>Addition of Protection Levels</t>
  </si>
  <si>
    <t>Limiting Children's Contacts</t>
  </si>
  <si>
    <t xml:space="preserve">Risk Assessments </t>
  </si>
  <si>
    <t>Travel to EY setting including Drop Off and Pick Up</t>
  </si>
  <si>
    <t>Arrival at EY setting</t>
  </si>
  <si>
    <t>Visitors</t>
  </si>
  <si>
    <t>WC Facilities/Handwashing</t>
  </si>
  <si>
    <t>Staffroom Areas</t>
  </si>
  <si>
    <t>Cloakroom areas</t>
  </si>
  <si>
    <t>Play Rooms and Outdoor Spaces</t>
  </si>
  <si>
    <t>Books and Resources</t>
  </si>
  <si>
    <t>ICT Equipment</t>
  </si>
  <si>
    <t>Assembly Hall</t>
  </si>
  <si>
    <t>Staff/Office Workstations</t>
  </si>
  <si>
    <t>Use of printers</t>
  </si>
  <si>
    <t>Lunches</t>
  </si>
  <si>
    <t>Snack Time</t>
  </si>
  <si>
    <t>Toothbrushing</t>
  </si>
  <si>
    <t xml:space="preserve">Water Coolers, Fountains and Hydroboils                                </t>
  </si>
  <si>
    <t>IT Server Rooms</t>
  </si>
  <si>
    <t xml:space="preserve">Electric cooling fans/fan heaters                                </t>
  </si>
  <si>
    <t>Hand Sanitiser</t>
  </si>
  <si>
    <t>First Aid</t>
  </si>
  <si>
    <t>Development of Symptoms Cont.</t>
  </si>
  <si>
    <t>Contractors</t>
  </si>
  <si>
    <t>Emergency Evacuation</t>
  </si>
  <si>
    <t>Behaviours</t>
  </si>
  <si>
    <t>Cleaning</t>
  </si>
  <si>
    <t>Black, Asian, Minority and Ethnic Groups (BAME)</t>
  </si>
  <si>
    <t xml:space="preserve">Contingency Planning </t>
  </si>
  <si>
    <t>• Employees must use hand sanitiser before and after using the printer.                                              • Hand sanitiser must be fully dried prior to using the printer. 
• Employees who use printers regularly during the day can opt to wear disposable gloves (supplied by line management)
• Limit the use of printers, only for essential work.
• Queuing at printers is not permitted. 
• Only one person at a time to use printers
• Computer work stations in vicinity of printers must ensure physical distancing rules can be maintained with employees sitting at computer work stations, and any employee using the printer	
• Do not use anti bac/viral wipes on the printer touch screen.</t>
  </si>
  <si>
    <t xml:space="preserve">• PMI safety checked these appliances prior to the EY return.                                                                                • The HT/HoC must assess and manage any risks associated with the use of water fountains/coolers and Hydroboils.                                                                        
• If the cooler/boiler is located within a kitchen area, maximum occupancy levels for this area must be adhered to.
• Staff and children should thoroughly wash their hands with soap and water or hand sanitiser before and after using the cooler/boiler.
• Where possible, staff and children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cooler/boiler should be immediately and thoroughly disinfected upon notification.                                                   •FM will clean and disinfect the surface of the units on a daily basis, however disinfectant spray and paper towels or cloths will be provided next to the cooler/boiler to allow users to clean this before and after use.                                                                                 
</t>
  </si>
  <si>
    <t xml:space="preserve">• All staff must undertake their legal responsibility for safety by ensuring that children and colleagues are adhering to the COVID-19 risk assessment.
• HT/HoC to review and amend where necessary the processes for children who are finding it difficult to manage the physical distancing group of children rules.
• ASN children must have risk assessments reviewed and amended accordingly.
</t>
  </si>
  <si>
    <t>Play Areas/Outdoor Spaces</t>
  </si>
  <si>
    <t xml:space="preserve">Corridors/Circulation/Stairs                             </t>
  </si>
  <si>
    <t>• HT/HoC to identify the maximum number of children using smartboards and screens between groups of children.
• Children and staff must wash their hands prior to and after using IT equipment .
• All equipment/hard surfaces must be cleaned before and after use with antibacterial wipes/cleaning spray.
• Bins to be provided for waste wipes.
• Ensure seating arrangements maintain adequate physical distancing between groups of children.</t>
  </si>
  <si>
    <t>End of Session/Day</t>
  </si>
  <si>
    <t>• HT/HoC must review individual children's risk assessments and care plans to consider the safe use of physical contact in managing behaviours (Physical distancing in relation to cross infection of COVID-19).
• Following contact with children, staff must wash their hands and change clothes that may have been contaminated with body fluids.
• Parents and families should be involved in the process of risk assessment review where appropriate.</t>
  </si>
  <si>
    <t>Development of symptoms</t>
  </si>
  <si>
    <t>Stress/ Biological</t>
  </si>
  <si>
    <t xml:space="preserve">Air Conditioning, Ventilation and Temperature         </t>
  </si>
  <si>
    <t>COVID Early Years V3 08.01.2021</t>
  </si>
  <si>
    <t>Version 3</t>
  </si>
  <si>
    <t>January 2021</t>
  </si>
  <si>
    <t>Reflect Scottish Government National Lockdown Guidance 04/01/2021</t>
  </si>
  <si>
    <t>Types of Injury Intro</t>
  </si>
  <si>
    <t>Note on variants and need to remain vigilant</t>
  </si>
  <si>
    <t>Section 1 - Risk Assessment</t>
  </si>
  <si>
    <t>Reinforcement of guidance</t>
  </si>
  <si>
    <t>Reinforcement of good practice</t>
  </si>
  <si>
    <t xml:space="preserve">Updated guidance </t>
  </si>
  <si>
    <t>Updated guidance</t>
  </si>
  <si>
    <t>Section 33 - Employee Well-being</t>
  </si>
  <si>
    <t xml:space="preserve">Section 44 -Staff and Pupils - Shielding, Clinically Vulnerable or Underlying Health Conditions   </t>
  </si>
  <si>
    <t>Section 9 - Limiting Children's Contact</t>
  </si>
  <si>
    <t>Version 4</t>
  </si>
  <si>
    <t>COVID Early Years V4
17.02.2021</t>
  </si>
  <si>
    <t>February 2021</t>
  </si>
  <si>
    <t>Reflection of Scottish Government Guidance for EY
V6 16.02.2021</t>
  </si>
  <si>
    <t>Reinforcement to review risk assessments</t>
  </si>
  <si>
    <t>Addition of encouraging staff if they wish to wear a face covering when not required.
Addition of MUST for parents/carers wearing a face covering in school grounds.</t>
  </si>
  <si>
    <t>Addition of use of LFD's
Reinforcement of training sessions on updated RA
Reinforcement of communication of amendments</t>
  </si>
  <si>
    <t xml:space="preserve">Reinforcement of physical distancing </t>
  </si>
  <si>
    <t>Addition of visitors only if absolutely necessary</t>
  </si>
  <si>
    <t>Updated information of returning to placements</t>
  </si>
  <si>
    <r>
      <t xml:space="preserve">Ill Health due to COVID-19. The virus spreads in tiny water droplets that are expelled from the body through sneezing, coughing talking and breathing. The virus can be transferred to the hands and then to surfaces where it can survive for up to 72 hours. </t>
    </r>
    <r>
      <rPr>
        <sz val="11"/>
        <rFont val="Arial"/>
        <family val="2"/>
      </rPr>
      <t>There are different variants of the virus which can be more easily transmittable - staff must remain vigilant at all times, follow the national guidance and maintain physical distancing.</t>
    </r>
  </si>
  <si>
    <t xml:space="preserve">Control of COVID-19 within Education Early Years Establishments </t>
  </si>
  <si>
    <t>Communities and Education Directorate</t>
  </si>
  <si>
    <t>Spread of Infection</t>
  </si>
  <si>
    <t>Section 3 - Spread of Infection</t>
  </si>
  <si>
    <t>Section 5 - Travel to Early Years Setting</t>
  </si>
  <si>
    <t>Section 8 - Visitors</t>
  </si>
  <si>
    <t>Section 29 - Air Conditioning</t>
  </si>
  <si>
    <t>Section 34 - Employee Well-being</t>
  </si>
  <si>
    <t xml:space="preserve">Section 42 - New and Expectant Mothers </t>
  </si>
  <si>
    <t>Section 45 - Staff and Children with Underlying Health Conditions</t>
  </si>
  <si>
    <t>Section 49 - Student Placements</t>
  </si>
  <si>
    <t>Section 50 - Staffing</t>
  </si>
  <si>
    <t>Section 51- Blended Placements</t>
  </si>
  <si>
    <r>
      <t xml:space="preserve">• Based on information from the Health and Safety Executive (HSE), electric fans/electric fan heaters have been classed as low risk.
• Staff and children </t>
    </r>
    <r>
      <rPr>
        <b/>
        <sz val="10"/>
        <color theme="1"/>
        <rFont val="Arial"/>
        <family val="2"/>
      </rPr>
      <t>MUST</t>
    </r>
    <r>
      <rPr>
        <sz val="10"/>
        <color theme="1"/>
        <rFont val="Arial"/>
        <family val="2"/>
      </rPr>
      <t xml:space="preserve"> ensure that they do not cough or sneeze in to the airflow of electric fans/electric fan heaters as this could increase droplet transmission into the environment. </t>
    </r>
  </si>
  <si>
    <t>COVID Early Years V5 26.03.2021</t>
  </si>
  <si>
    <t xml:space="preserve">Entering the Building/Reception
 </t>
  </si>
  <si>
    <t>Water/Playdough/Sand</t>
  </si>
  <si>
    <t>Version 5</t>
  </si>
  <si>
    <t>Face coverings during Ramadan</t>
  </si>
  <si>
    <t>Section 4 - Spread of Infection</t>
  </si>
  <si>
    <t>LFD tests for Ed Psych</t>
  </si>
  <si>
    <t>Reminder for parents/carers to maintain physical distancing</t>
  </si>
  <si>
    <t>Section 11 - Entering the Building</t>
  </si>
  <si>
    <t>Section 13 - Staff Areas</t>
  </si>
  <si>
    <t>Section 23 - Staff / Office Areas</t>
  </si>
  <si>
    <t xml:space="preserve">Reminder on wearing of face coverings and office arrangements </t>
  </si>
  <si>
    <t xml:space="preserve">Reminder to complete inductions for staff </t>
  </si>
  <si>
    <t>Consider earlier start up and later shut down of mechanical ventilation</t>
  </si>
  <si>
    <t>Reminder not to wedge open fire doors</t>
  </si>
  <si>
    <t>Section 15 - Corridors/Circulation Areas</t>
  </si>
  <si>
    <t xml:space="preserve">Section 18 - Water/Playdough/Sand </t>
  </si>
  <si>
    <t>Reminder to replace between groups/sessions</t>
  </si>
  <si>
    <t>Section 25 - Lunch</t>
  </si>
  <si>
    <t xml:space="preserve">PPE arrangements </t>
  </si>
  <si>
    <t>Section 38 - Development of Symptoms</t>
  </si>
  <si>
    <t>Notification to CI on any infectious disease</t>
  </si>
  <si>
    <t>Update on controls to be implemented</t>
  </si>
  <si>
    <t>Section 39 - Contractors</t>
  </si>
  <si>
    <t>Section 40 - Emergency Evacuation</t>
  </si>
  <si>
    <t>Section 46 - BAME Groups</t>
  </si>
  <si>
    <t>SG Update to access risk assessment</t>
  </si>
  <si>
    <t>Section 47 - Vulnerable Children - Health and Well Being</t>
  </si>
  <si>
    <t>Addition of Ed Psych Visits</t>
  </si>
  <si>
    <t>Advice on SSSC Support</t>
  </si>
  <si>
    <t xml:space="preserve">Inclusion of peripatetic staff in arrangements </t>
  </si>
  <si>
    <t>Reminder for visitors on emergency evacuation procedures</t>
  </si>
  <si>
    <t>Reminder to communicate changes to arrangements to staff</t>
  </si>
  <si>
    <t xml:space="preserve">Reminder to include all staff in arrangements and muster points                  </t>
  </si>
  <si>
    <t>COVID Early Years V6 16.04.2021</t>
  </si>
  <si>
    <t>Throws, Bedding and Soft Furnishings</t>
  </si>
  <si>
    <t xml:space="preserve">• Fire Drills must be reinstated and educational establishments must implement plans to test their procedures.                                                             
• As physical distancing cannot be maintained during an evacuation, all employees and visitors MUST wear a face covering. 
• Weekly fire alarm testing will continue.
• HT/HoC to ensure that there are adequate fire wardens.
• HT/HoC to ensure that there is adequate space within muster/assembly points to ensure that adequate physical distancing rules between group of children can be maintained.                                                      • HT/HoC to identify a muster point for each group of children and notify all staff and children.               • HT/HoC must ensure that all staff including FM staff and supply staff are aware of the evacuation procedures and the location of the designated muster points 
• On instruction by the Fire Service or Evacuation Controller to re-enter the building physical distancing should be implemented at the entrance to the building and face coverings must be worn adults when going back into the building.
• If progressive evacuation is able to be implemented then the Fire Risk Assessment should be revisited. 
• All staff and children must follow handwashing protocols prior to returning to their activities.
• To ensure adequate levels of fire safety fire doors must not be wedged open unless they have suitable maglock devices connected to the fire alarm.
</t>
  </si>
  <si>
    <t xml:space="preserve">• Social interaction in children is key to maintaining positive mental  health.  Staff must be aware of any changes to behaviours, moods etc that may be a sign of changes to children's social, emotional and mental health and general wellbeing.                                                                                                                • HT's/HoC to consider a support package for staff to assess and meet the needs of the vulnerable children who may have experienced neglect during closure.                                                                   • Telephone calls, online meetings and ‘virtual’ visits should continue to be the norm for regular and other meetings where possible                                                                                                           • Where it is identified that an Educational Psychologist is to attend in person this should be considered on a case by case basis and be negotiated carefully with establishment staff and the EP and followed up with approval by the Principal Educational Psychologist.                                                                         • Children who experience neglect may also require additional support in maintaining hygiene practices.                                        </t>
  </si>
  <si>
    <t>Version 6</t>
  </si>
  <si>
    <t>Section  2 - Use of Face Coverings</t>
  </si>
  <si>
    <t xml:space="preserve">Deliveries
 </t>
  </si>
  <si>
    <t>Personal Emergency Evacuation Plan (PEEPS)</t>
  </si>
  <si>
    <t>Trips and overnight stays</t>
  </si>
  <si>
    <t>Reflect Scottish Government Guidance on Early Learning and Childcare Settings 9 April 2021</t>
  </si>
  <si>
    <t xml:space="preserve">Section 53 - Trips and Overnight Stays </t>
  </si>
  <si>
    <t xml:space="preserve">New section </t>
  </si>
  <si>
    <t>Reflect Scottish Government Guidance 23 March 2021</t>
  </si>
  <si>
    <t xml:space="preserve">Use of Face Coverings </t>
  </si>
  <si>
    <t>Use of Face Coverings Contd</t>
  </si>
  <si>
    <t xml:space="preserve">Section 2 - Use of Face Coverings </t>
  </si>
  <si>
    <t>Section 13 - Staff Room Areas</t>
  </si>
  <si>
    <t>Reminder to identify appropriate staff break areas</t>
  </si>
  <si>
    <t xml:space="preserve">P1 Transition                </t>
  </si>
  <si>
    <t>Version 7</t>
  </si>
  <si>
    <t xml:space="preserve">Section 54 - P1 Transition </t>
  </si>
  <si>
    <t xml:space="preserve">Update on close contact arrangements </t>
  </si>
  <si>
    <t>Gym Hall and PE</t>
  </si>
  <si>
    <t>Section 21 - Gym Hall and PE</t>
  </si>
  <si>
    <t>Updates guidance</t>
  </si>
  <si>
    <t>Music</t>
  </si>
  <si>
    <t>Section 55 - Music</t>
  </si>
  <si>
    <t>New section</t>
  </si>
  <si>
    <t>Reflect Education Scotland Guidance for PE - 17 May 2021</t>
  </si>
  <si>
    <t>Reflect Scottish Government Guidance 17 May 2021</t>
  </si>
  <si>
    <t>Reflect Education Scotland Guidance for Music - 17 May 2021</t>
  </si>
  <si>
    <t>COVID Early Years V7 20.05.2021</t>
  </si>
  <si>
    <t xml:space="preserve">Section 52 - Singing in Early Years </t>
  </si>
  <si>
    <t>Version 8</t>
  </si>
  <si>
    <t>COVID Early Years V8 August 19.08.2021</t>
  </si>
  <si>
    <t>Reflect Scottish Government Guidance on Early Learning and Childcare Settings 19 July  2021</t>
  </si>
  <si>
    <t>Risk assessments to be communicated to parents</t>
  </si>
  <si>
    <t xml:space="preserve">Section 2 - Use of face coverings </t>
  </si>
  <si>
    <t>Update on parental guidance</t>
  </si>
  <si>
    <t>Update on visit as per Protection Level</t>
  </si>
  <si>
    <t>Section 18 - Water/Play dough/Sand</t>
  </si>
  <si>
    <t>Reminder to clean resources between groups of children</t>
  </si>
  <si>
    <t xml:space="preserve">Section 19 - Throws/Bedding and Soft Furnishings </t>
  </si>
  <si>
    <t xml:space="preserve">Guidance on cohort sizes as per Protection Levels </t>
  </si>
  <si>
    <t xml:space="preserve">Updates as per Protection Levels                                                      </t>
  </si>
  <si>
    <t>Change in washing frequency as per Protection Levels.</t>
  </si>
  <si>
    <t xml:space="preserve">Test and Protect </t>
  </si>
  <si>
    <t xml:space="preserve">Guidance on cleaning as per Protection Levels </t>
  </si>
  <si>
    <t>Refer to LRP for Ventilation Advice Card</t>
  </si>
  <si>
    <r>
      <t xml:space="preserve">• Staff, children and young people within the BAME group must be recognised and individual request for additional protection should be supported where possible.                                                                 • Staff and families must be involved in any decisions taken on additional protection measures.                                                                       
• There is currently no national guidance for this in Scotland.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 The Scottish Government Covid-19 Occupational Risk Assessment is applicable to the working age minority ethnic population. Staff can use the guidance to provide an individualised and evidence based approach.                                                                                                                  https://www.gov.scot/publications/coronavirus-covid-19-guidance-on-individual-risk-assessment-for-the-workplace/        </t>
    </r>
    <r>
      <rPr>
        <sz val="10"/>
        <color rgb="FFFF0000"/>
        <rFont val="Arial"/>
        <family val="2"/>
      </rPr>
      <t xml:space="preserve"> </t>
    </r>
  </si>
  <si>
    <t xml:space="preserve">Vulnerable Children - Health and Well Being </t>
  </si>
  <si>
    <t>Updates as per Protection Level.</t>
  </si>
  <si>
    <t>Education Scotland 5 August 2021</t>
  </si>
  <si>
    <t>Section 9 - Play areas/outdoor spaces</t>
  </si>
  <si>
    <t>New link to Early Years Scotland Wellbeing Hub</t>
  </si>
  <si>
    <t>Updated information contained in ERP</t>
  </si>
  <si>
    <t>Section 43 - New and Expectant Mothers</t>
  </si>
  <si>
    <t>Update on Vaccines</t>
  </si>
  <si>
    <t>Updated web address                                                                           Update for level 0</t>
  </si>
  <si>
    <t>Update  on groupings or bubbles</t>
  </si>
  <si>
    <t>Reminder to maximise use of outdoor areas.</t>
  </si>
  <si>
    <t>Section 10 - Limiting Children's Contact</t>
  </si>
  <si>
    <t xml:space="preserve">Updated guidance available from Education Scotland </t>
  </si>
  <si>
    <t>Consider scenarios in ERP Section 49</t>
  </si>
  <si>
    <t>Reflect Scottish Government Guidance August 2021</t>
  </si>
  <si>
    <t>CO2 Monitors</t>
  </si>
  <si>
    <t>Section 30 - CO2 Monitoring</t>
  </si>
  <si>
    <t>Section 35 - Employee Well-being</t>
  </si>
  <si>
    <t>Section 37 - First Aid</t>
  </si>
  <si>
    <t xml:space="preserve">Section 39 - Test and Protect </t>
  </si>
  <si>
    <t xml:space="preserve">Section 40 - Development of Symptoms </t>
  </si>
  <si>
    <t xml:space="preserve">Section 46 - Cleaning </t>
  </si>
  <si>
    <t xml:space="preserve">Section 47 - Staff and Pupils - Shielding, Clinically Vulnerable or Underlying Health Conditions         </t>
  </si>
  <si>
    <t xml:space="preserve">Section 50 - Contingency Planning </t>
  </si>
  <si>
    <t xml:space="preserve">Section 52 - Staffing </t>
  </si>
  <si>
    <t xml:space="preserve">Section 53 Blended Placements </t>
  </si>
  <si>
    <t>Section 54 - Singing</t>
  </si>
  <si>
    <t>Section 55 - Trips and Overnight Stays</t>
  </si>
  <si>
    <t>Section 57 - Music</t>
  </si>
  <si>
    <t>• At level 0 all blended placements can go ahead. These must be supported by a risk assessment that has been undertaken in collaboration with parents and all providers involved in the child's care                                                                                                                                                                     • Attendance by children in blended arrangements should be reduced as far as possible.
• Parents/carers should be encouraged to limit the number of settings that their child attends ideally attending one setting only.
• Where a child attends more than one setting consideration must be given to sharing records to assist with any Test and Protect process – records should be managed in a way which is consistent with GDPR.</t>
  </si>
  <si>
    <t>Version 9</t>
  </si>
  <si>
    <t>Reflect Scottish Government Guidance on Early Learning and Childcare Settings 24 September 2021</t>
  </si>
  <si>
    <t>Updated information</t>
  </si>
  <si>
    <t>• Education Scotland have published updated guidance for the well being of ELC staff                                                                                                                                                                   • HT/HoCs to maintain regular contact with staff and enquire about general mental health and wellbeing particularly keeping in touch with those that are shielding and working from home.
• Staff have a responsibility to raise any concerns regarding their mental health and wellbeing to their line managers.
• If required, HT/HoC to conduct a stress risk assessment for individual staff members.
• Occupational Health advice is readily available including counselling from Optima (online guidance and advice available) 
• The Scottish Government have developed a new Team ELC Wellbeing Hub website to support staff during this time. https://teamelcwellbeinghub.org/</t>
  </si>
  <si>
    <t>Employee wellbeing                                            www.teamelcwellbeinghub.org</t>
  </si>
  <si>
    <t>• All cleaning wipes and liquids will be provided by FM with suitable COSHH risk assessments.                                                            
• Facilities Management staff will wear a face covering at all times.
• Tool box talks have been delivered to all staff regarding handwashing and the use of hand sanitiser.                                                                          
• Existing cleaning schedules that are in place across all sites will continue, with Janitors carrying out the “enhanced clean” activities throughout the day: cleaning of toilets and touch points and surfaces. This includes the required cleans in EY classes between sessions, at lunch time/home times.                                                                
• Cleaning in an early years setting must be completed at least daily or when groups of children change in preparation for a new group of children being in the next day or session.                                                                   • When end of day cleaning is taking place staff must vacate the area and will not be permitted to re-enter until the following morning.                                                                                                       • FM will supply bottles of disinfectant sprays for use by staff.</t>
  </si>
  <si>
    <t>Version 10</t>
  </si>
  <si>
    <t>Section 11 - Entering the building/reception</t>
  </si>
  <si>
    <t>Reflect Scottish Government Guidance on Early Learning and Childcare Settings 11 October 2021</t>
  </si>
  <si>
    <t>Version 11</t>
  </si>
  <si>
    <t>Reflect Scottish Government Guidance 22 November 2021</t>
  </si>
  <si>
    <t>Section 44 - New and Expectant Mothers</t>
  </si>
  <si>
    <t>COVID Early Years V11  22.11.2021</t>
  </si>
  <si>
    <t>COVID Early Years V10 11.10.2021</t>
  </si>
  <si>
    <t>Version 12</t>
  </si>
  <si>
    <t>Reflect Scottish Government Guidance 05 January 2022</t>
  </si>
  <si>
    <t>Reflect Scottish Government Guidance 10 January 2022</t>
  </si>
  <si>
    <t>Section 30 - Co2 Monitors</t>
  </si>
  <si>
    <t>Updated text to reflect NAC guidance</t>
  </si>
  <si>
    <t>Reflect NAC Guidance 10 January 2022</t>
  </si>
  <si>
    <t>COVID Early Years V12 10.01.2022</t>
  </si>
  <si>
    <t>Version 13</t>
  </si>
  <si>
    <t>COVID Early Years V13 03.02.2022</t>
  </si>
  <si>
    <t>Reflect Scottish Government Guidance 01 February 2022</t>
  </si>
  <si>
    <t xml:space="preserve">Section 47 - Staff and Pupils - Shielding, Clinically Vulnerable or Underlying Health Conditions </t>
  </si>
  <si>
    <t>Version 14</t>
  </si>
  <si>
    <t>COVID Early Years V14 17.02.2022</t>
  </si>
  <si>
    <t>Reflect SG guidance 17 February 2022</t>
  </si>
  <si>
    <t>Section 56 - P1 Transition</t>
  </si>
  <si>
    <t>updated guidance</t>
  </si>
  <si>
    <r>
      <t xml:space="preserve">• </t>
    </r>
    <r>
      <rPr>
        <sz val="10"/>
        <rFont val="Arial"/>
        <family val="2"/>
      </rPr>
      <t xml:space="preserve">Face coverings are not required when:
- working directly with children, including on the floor
- supporting children to move around the building 
- supporting with toileting or 
- a result of being less than the required physical distance from children                                                                           
• Staff who wish to wear a face covering in the circumstances above should be encouraged to do so.                                                                                                                                                                         </t>
    </r>
    <r>
      <rPr>
        <sz val="10"/>
        <color rgb="FFFF0000"/>
        <rFont val="Arial"/>
        <family val="2"/>
      </rPr>
      <t xml:space="preserve">      </t>
    </r>
    <r>
      <rPr>
        <sz val="10"/>
        <rFont val="Arial"/>
        <family val="2"/>
      </rPr>
      <t xml:space="preserve">                                                                                                                                        • Face coverings should not be shared with others.                                                                                                        • Before putting on or removing the face covering, hands should be cleaned by washing with soap and water or hand sanitiser.
• Make sure the face covering is the right size to cover the nose, mouth and chin.                                                    • Re-usable face coverings should be washed after each day of use in school at 60 degrees centigrade or in boiling water.
• Disposable face coverings must be disposed of safely and hygienically. Children and young people should be encouraged not to litter and to place their face coverings in the general waste bin. They are not considered to be clinical waste in the same way that used PPE may be.                                                                                                                                                                               </t>
    </r>
  </si>
  <si>
    <t>Version 15</t>
  </si>
  <si>
    <t>COVID Early Years V15 18.04.2022</t>
  </si>
  <si>
    <t>Reflect new guidance 17 March 2022</t>
  </si>
  <si>
    <t>Section 2 - face coverings</t>
  </si>
  <si>
    <t xml:space="preserve">• Children and staff to be reminded of the need for increased hygiene measures and reminded to wash hands with soap and water for 20 seconds at a time. 
• Antibacterial wipes and/or cleaning spray and towels will be available throughout the establishment.
• Bins to be available within all non classroom spaces for disposal of used wipes and towels.                                                                                                                                                                                                                 • Communication of any new arrangements to parents/carers in advance of children returning to centre.                                                                                                                                                                                                                                                                                                        • Those staff that have been vaccinated must continue to follow all Covid-19 mitigation measures  </t>
  </si>
  <si>
    <t>removed requirement for asymptomatic testing - updated guidance</t>
  </si>
  <si>
    <t>Transport assistants</t>
  </si>
  <si>
    <t>• Children are not required to physically distance from each other or from adults.
• Staff should work with the same groups. 
• Where possible, staff breaks should be managed within the group.  
• Consideration should be given to moving all unnecessary items from the playroom setting to maximise capacity and decrease cleaning requirements.</t>
  </si>
  <si>
    <t>Section 11 - Entering the building</t>
  </si>
  <si>
    <t>rewritten to reflect updated guidance</t>
  </si>
  <si>
    <t>• Water and playdough can be used with regular cleaning of equipment used.                                  • Water and playdough should be replaced on a sessional / daily basis when groups change.    
• Sand need not be changed on a daily basis and standard cleaning and changing protocols should suffice if good hand hygiene is carried out prior to and following use of the sandpit.                  • Staff should clean outdoor sandpit and mud kitchen equipment between use by different groups of children.</t>
  </si>
  <si>
    <t>• Settings must ensure their cleaning practices for toys and soft furnishings reflect the 
requirement at each protection level.                                                                                              
• Soft furnishings such as throws, should be washed as per guidance
• Where children are provided with their own blankets, throws etc they should be stored in individually identified bags and laundered weekly as a minimum.                                                              • If soft furnishings (such as throws and bedding) have been used by a child who shows 
symptoms of COVID, they should be removed and laundered as quickly as possible.</t>
  </si>
  <si>
    <t>• Early years children can now attend assembly.</t>
  </si>
  <si>
    <t>Follow workplace guidance
https://www.gov.scot/publications/coronavirus-covid-19-general-guidance-for-safer-workplaces/</t>
  </si>
  <si>
    <t xml:space="preserve">• Surfaces in dining and snack areas should be wiped down and disinfected in between uses by each group.
 </t>
  </si>
  <si>
    <t>• Antibacterial hand gel is not recommended for children when soap and water is available. Where no running water is available then hand wipes can be used.
• Hand sanitiser containing 60% alcohol will be provided as a last resort for young children's use. Parental guidance and permission should be sought on use and allergies prior to using.                                                                   
• Where possible young children should always use soap and water for handwashing for a minimum of 20 seconds.                                                                                                                       
• Only use hand sanitiser where necessary (if skin rash or redness of skin appears, report to your SEYP)
• Where hand sanitiser is used, signs to be erected informing users to ensure that the gel has completely dried before touching electrical switches or metal surfaces. 
• All staff to be made aware of the recent Corporate Health and Safety Alert regarding hand sanitiser igniting via a static electric spark. 
• Seek advice from NAC Occupational Health provider on employees and children who may have existing skin conditions to review alternative to hand sanitiser. 
• Due to the drying nature of hand sanitiser employees and children should be encouraged to use moisturising cream on their hands when returning home.</t>
  </si>
  <si>
    <t xml:space="preserve">• Controls must be followed even if the individual is non-symptomatic.
• HT/HoC to conduct review of first aid risk assessment to ensure there are adequate first aiders (consider online emergency first aid at work training if required).
• Face coverings will be available within first aid kits. 
• First aid responders will have appropriate PPE available to use at their own discretion (Disposable gloves, apron, face coverings, face visor and protective safety glasses) 
• Eye protection/visors can be cleaned and disinfected for re-use. 
• First Aid box to be disinfected after use with antibacterial wipes/spray)
</t>
  </si>
  <si>
    <r>
      <t xml:space="preserve">From Thursday 6th January 2022:
</t>
    </r>
    <r>
      <rPr>
        <b/>
        <sz val="10"/>
        <rFont val="Arial"/>
        <family val="2"/>
      </rPr>
      <t>ANYONE WHO TESTS POSITIVE</t>
    </r>
    <r>
      <rPr>
        <sz val="10"/>
        <rFont val="Arial"/>
        <family val="2"/>
      </rPr>
      <t xml:space="preserve">
•	 If you test positive you will be advised to self-isolate for 10 days, however if you have 2 negative LFT results starting no earlier than days 6 and 7 (must be 24 hours apart) and upload these results, AND you have had no fever in previous 48 hours then you can end isolation after day 7.  If LFT results are positive you should continue to isolate until you have had 2 consecutive negative results 24 hours apart up to 10 days.
</t>
    </r>
    <r>
      <rPr>
        <b/>
        <sz val="10"/>
        <rFont val="Arial"/>
        <family val="2"/>
      </rPr>
      <t>FULLY VACCINATED STAFF CLOSE CONTACTS</t>
    </r>
    <r>
      <rPr>
        <sz val="10"/>
        <rFont val="Arial"/>
        <family val="2"/>
      </rPr>
      <t xml:space="preserve">
•	If you are a close contact of a positive case and are aged over 18 years and 4 months AND are fully vaccinated (this now means 2 doses plus a third dose/ booster at least 14 days ago) and have no symptoms, you no longer need to self-isolate and instead should do LFTs for 7 days and upload the results. If any of these are positive you should begin self-isolation and follow guidance as positive case.   If you have any symptoms you must self-isolate and book a PCR test as usual.
</t>
    </r>
    <r>
      <rPr>
        <b/>
        <sz val="10"/>
        <rFont val="Arial"/>
        <family val="2"/>
      </rPr>
      <t xml:space="preserve">NOT FULLY VACCINATED STAFF CLOSE CONTACTS
</t>
    </r>
    <r>
      <rPr>
        <sz val="10"/>
        <rFont val="Arial"/>
        <family val="2"/>
      </rPr>
      <t xml:space="preserve">•	 If you are a close contact of a positive case and are aged over 18 years and 4 months and are not fully vaccinated (either no doses or only 1 or 2 doses or have had booster within the previous 14 days) then you are still required to self-isolate for 10 days and take a PCR test (but must complete the 10 days regardless of the PCR result)
</t>
    </r>
    <r>
      <rPr>
        <b/>
        <sz val="10"/>
        <rFont val="Arial"/>
        <family val="2"/>
      </rPr>
      <t>CHILDREN WHO ARE CLOSE CONTACTS</t>
    </r>
    <r>
      <rPr>
        <sz val="10"/>
        <rFont val="Arial"/>
        <family val="2"/>
      </rPr>
      <t xml:space="preserve">
•	Children and young people over the age of 5 and under the age of 18 years and 4 months who are contacts of positive cases are no longer required to self-isolate if they have not experienced any fever (for 48 hours) and have 1 negative LFT negative test.  They should follow the advice for fully vaccinated adults and complete daily LFTs for 7 days.  They should still self-isolate if they test positive or if they have any symptoms.  Children under the age of 5 are recommended to take a LFT if they are a close contact of a positive case, but are not required to take daily LFTs for 7 days. •	Updated guidance means that LFTs can now be used even if you have tested positive in the last 90 days.  •	You can book a PCR test even if you have tested positive in the last 90 days if you have new symptoms. </t>
    </r>
  </si>
  <si>
    <t>• The establishment must develop a plan to consider and manage a local outbreak and include access to online national resources, digital exclusion, communication plan for linking with pupils at home and pupils with ASN and vulnerabilities to provide consistency in learning.                                  
•Scenarios to consider are noted in the ERP - Section 12.</t>
  </si>
  <si>
    <r>
      <t xml:space="preserve">• </t>
    </r>
    <r>
      <rPr>
        <sz val="10"/>
        <rFont val="Arial"/>
        <family val="2"/>
      </rPr>
      <t>It is a legal requirement that HT's/HoC ensure that risk assessments are conducted and updated to reflect the revised planning for your provision and its activities on mitigating the risk of COVID-19.                                                                                                                                         
• Individual risk assessments for clinically vulnerable individuals must be reviewed and kept up to date.                                               
• Risk assessments should be communicated to parents, staff should be consulted on the content and all completed risk assessments must be shared with staff.</t>
    </r>
    <r>
      <rPr>
        <b/>
        <sz val="10"/>
        <rFont val="Arial"/>
        <family val="2"/>
      </rPr>
      <t xml:space="preserve">
</t>
    </r>
    <r>
      <rPr>
        <sz val="10"/>
        <rFont val="Arial"/>
        <family val="2"/>
      </rPr>
      <t>• Risk Assessments must be reviewed regularly particularly in the context of re-opening of establishments and amendments communicated to all relevant individuals.</t>
    </r>
    <r>
      <rPr>
        <b/>
        <sz val="10"/>
        <rFont val="Arial"/>
        <family val="2"/>
      </rPr>
      <t xml:space="preserve">                                             </t>
    </r>
  </si>
  <si>
    <r>
      <t>• Adequate signage to be displayed throughout the building</t>
    </r>
    <r>
      <rPr>
        <sz val="10"/>
        <color rgb="FFFF0000"/>
        <rFont val="Arial"/>
        <family val="2"/>
      </rPr>
      <t xml:space="preserve"> </t>
    </r>
    <r>
      <rPr>
        <sz val="10"/>
        <rFont val="Arial"/>
        <family val="2"/>
      </rPr>
      <t xml:space="preserve">reinforcing the system in place.                                                            • All staff must be aware which Protection Level,  set by the Scottish Government, is in force within North Ayrshire, as the guidance on face coverings and curriculum detail in education settings within each level is slightly different and may change. 
• The wearing of face coverings by all staff is required on entering the grounds, in buildings and in all public, communal and circulation areas of educational establishments
• Physical distancing between adults should be maintained at all times. This applies to staff, parents and any other adult who may attend the early years setting including external contractors and delivery personnel.     
• FM will ensure a regular enhanced cleaning regime is in place for all touch point surfaces within communal areas following the Health Protection Scotland guidance on cleaning.   
• There is no requirement for groupings or 'bubbles' to be maintained, Although the size of the group can vary with protection levels, at all levels, consistency of groups is important, and children should remain within the same groups wherever possible           </t>
    </r>
    <r>
      <rPr>
        <sz val="10"/>
        <color rgb="FFFF0000"/>
        <rFont val="Arial"/>
        <family val="2"/>
      </rPr>
      <t xml:space="preserve">                     
</t>
    </r>
    <r>
      <rPr>
        <sz val="10"/>
        <rFont val="Arial"/>
        <family val="2"/>
      </rPr>
      <t xml:space="preserve">
                                                                                                                                  </t>
    </r>
  </si>
  <si>
    <t>• Parents to be reminded not to bring any toys and games into the EY setting from home.                                                                          
• Staff handling books and equipment should follow the recommended hand washing regime using soap and warm water/use of alcohol-based hand sanitiser. This should be undertaken before and after handling books and equipment. This mitigates the need for quarantining items for 72 hours.                                                                
• Staff should also avoid touching their mouth, nose and eye area.                                                                  • Consideration may need to be given to introducing a quarantine system of 72 hours for books in the event of an outbreak taking account of the risk of transmission against the impact on teaching and learning. 
• Seating areas to be laid out with furniture that can be cleaned and wiped.
• Bin to be provided for disposal of used antibacterial wipes.
• Consider alternative way of reading via electronic routes where possible.
•Any books or resources that cannot be wiped down should be removed from general use or used by one group of children only.</t>
  </si>
  <si>
    <t>restrictions lifted</t>
  </si>
  <si>
    <t>Use general workplace guidance</t>
  </si>
  <si>
    <r>
      <rPr>
        <b/>
        <sz val="10"/>
        <rFont val="Arial"/>
        <family val="2"/>
      </rPr>
      <t>STAFF</t>
    </r>
    <r>
      <rPr>
        <sz val="10"/>
        <rFont val="Arial"/>
        <family val="2"/>
      </rPr>
      <t xml:space="preserve">                                                                                                                                                                           
• At level 0 and beyond level 0, it is currently safe to go into work if you cannot work from home and that it is safe to use public transport, unless a clinician or GP advises otherwise.                                                                                                                                                                                                                                                 </t>
    </r>
    <r>
      <rPr>
        <b/>
        <sz val="10"/>
        <rFont val="Arial"/>
        <family val="2"/>
      </rPr>
      <t>PUPILS</t>
    </r>
    <r>
      <rPr>
        <sz val="10"/>
        <rFont val="Arial"/>
        <family val="2"/>
      </rPr>
      <t xml:space="preserve">
• In Protection Level  0–2, pupils with the highest clinical risk can continue to attend schools and follow the advice to the general population.                                                                                                                                                                                                                                                         </t>
    </r>
    <r>
      <rPr>
        <b/>
        <sz val="10"/>
        <rFont val="Arial"/>
        <family val="2"/>
      </rPr>
      <t>ALL</t>
    </r>
    <r>
      <rPr>
        <sz val="10"/>
        <rFont val="Arial"/>
        <family val="2"/>
      </rPr>
      <t xml:space="preserve">                                                                                                                                                                                     • Local and individual risk assessments for clinically vulnerable children, young people and staff must be reviewed and kept up to date.</t>
    </r>
  </si>
  <si>
    <t>see section 44</t>
  </si>
  <si>
    <t>Section 47 - Clinically Vulnerable</t>
  </si>
  <si>
    <t>• The SQA issued guidance on the HNC Childcare Practice to support providers with the challenges of delivering the placement elements of the qualification in this academic year. 
• SSSC have published an Employer Toolkit to provide further information to support placement providers, students and centres to support the safe return of students to placements</t>
  </si>
  <si>
    <t>As restrictions have now been removed on the precautionery measures in place for the delivery of Music and Drama throughout the pandemic, schools should ensure that all activites are risk assessed in light of the known COVID transmission factors (aerosol transmission, hand hygeine etc.) and in the case of singing, or instrument tuition, schools should use CO2 monitoring devices to assess air quality.</t>
  </si>
  <si>
    <t>• No restrictions - follow transport guidance</t>
  </si>
  <si>
    <t>Risk assessment - Coronavirus (COVID-19): safer workplaces and public settings - gov.scot (www.gov.scot)</t>
  </si>
  <si>
    <t xml:space="preserve">• It is not recommended that children aged 5 and under wear a face covering.
• It is strongly recommended that adults wear a face covering in communal areas
• Face coverings should be worn by parents and other visitors to the setting 
when entering the building, and should be strongly encouraged when parents/carers
are dropping-off and picking-up their children.                                                                                                       • Where an audience are attending an event, they should be encouraged to wear a face covering.                                                                                                                                                                                                      
•When temporarily storing a face covering, when moving between spaces, it should be placed in a washable bag or container and you should avoid placing it on surfaces, due to the possibility of contamination.                                                                                                                                                         • Staff must be sensitive and use discretion with regard to the wearing of face coverings by children and young people observing Ramadan.      
*Exemptions apply.                                   </t>
  </si>
  <si>
    <t xml:space="preserve">• Establishments must already have in place specific risk assessments for transport assistants, the risk assessments should be reviewed to include COVID-19 as a biological hazard and what controls will be implemented to ensure the risk of exposure to COVID-19 has been reduced to as low as is reasonably practicable.                                                                                     
• The driver should not use the recirculation function of the car and open windows to provide fresh air.    </t>
  </si>
  <si>
    <r>
      <t>• Public transport and taxi companies must provide details of implemented controls to protect children of possible exposure to COVID-19 when travelling to and from their EY setting.
• Parents/Carers must ensure that children do not attend their EY settings if they are showing symptoms of COVID-19. 
• Staff using public transport must follow Scottish Government Guidelines on face coverings and physical distancing measures.
• Encourage parents to walk, bike or scoot children to their EY setting and</t>
    </r>
    <r>
      <rPr>
        <sz val="10"/>
        <color rgb="FFFF0000"/>
        <rFont val="Arial"/>
        <family val="2"/>
      </rPr>
      <t xml:space="preserve"> </t>
    </r>
    <r>
      <rPr>
        <sz val="10"/>
        <rFont val="Arial"/>
        <family val="2"/>
      </rPr>
      <t xml:space="preserve">remind them to maintain physical distancing.                                                                        </t>
    </r>
    <r>
      <rPr>
        <sz val="10"/>
        <color rgb="FFFF0000"/>
        <rFont val="Arial"/>
        <family val="2"/>
      </rPr>
      <t xml:space="preserve">  </t>
    </r>
    <r>
      <rPr>
        <sz val="10"/>
        <color theme="1"/>
        <rFont val="Arial"/>
        <family val="2"/>
      </rPr>
      <t xml:space="preserve">                                               • Wherever possible private transport should be used.                                                                                            • Advice states that physical distancing between children on free school transport is not necessary subject to low levels of infection within Scotland.
• Establishment to remind parents/carers not to send their children to their EY setting if displaying COVID-19 symptoms.            
• Children are not permitted to eat or drink during the journeys to and from school 
• Consideration should be given to one way systems for parents and children to access and leave the setting.</t>
    </r>
  </si>
  <si>
    <r>
      <rPr>
        <b/>
        <u/>
        <sz val="10"/>
        <rFont val="Arial"/>
        <family val="2"/>
      </rPr>
      <t xml:space="preserve">STAFF
</t>
    </r>
    <r>
      <rPr>
        <sz val="10"/>
        <rFont val="Arial"/>
        <family val="2"/>
      </rPr>
      <t xml:space="preserve">• Are strongly encouraged to wear a face covering prior to entering the building.
• Staff must enter the EY setting via the main entrance and follow the hand washing/sanitising protocol in place.                                                  
• Communicate to staff that upon arrival at school car parks they will be required to maintain physical distancing from other staff members and parents.
• Staff cycling to work must ensure that they maintain physical distancing requirements on arrival (briefed to staff who cycle to work).
• Staff cyclist must ensure they comply with the one way system if applicable within that site.                                                    
</t>
    </r>
    <r>
      <rPr>
        <b/>
        <u/>
        <sz val="10"/>
        <rFont val="Arial"/>
        <family val="2"/>
      </rPr>
      <t xml:space="preserve">CHILDREN
</t>
    </r>
    <r>
      <rPr>
        <sz val="10"/>
        <rFont val="Arial"/>
        <family val="2"/>
      </rPr>
      <t xml:space="preserve">• All children including those using bikes, trikes or scooters must ensure they follow handwashing protocols prior to proceeding to playroom. Practitioners will be key to managing this at the start of each session.                                                                                                                                                                                 
• HT/HoC's must consider allocating identified spaces for each group of children within the bike shed.    
• Children advised to only handle their own bikes, trikes and scooters.
• Staff supervision within this area to be considered to reduce risk.
• Consider implementing a one way system for transport.                                                                                                                               • Certain identified areas/pinch points to have identification markings to remind parents/carers and children of the distance required between individuals.                                                                • Indicative markings may have been installed at schools. Cones and tape have been provided to schools to indicate physical distancing requirements as reminders to parents, staff  and visitors as appropriate.         
 •All visitors to the early years setting are strongly advised to wear a face covering on entering the grounds. 
     </t>
    </r>
  </si>
  <si>
    <t>• Visits to the establishment by specialist staff is specific to the Protection Level within the authority. 
• All visitors to EY setting to use the  hand sanitiser at the main entrance and must report to the establishment office.                                                                                                                                                                                
• HT/HoC to ensure that appropriate arrangements are implemented for any peripatetic and visiting staff to the EY setting.                                                       
• Establishments should follow SNCT and  LNCT guidance on staffing flexibility of time over a 2 or 4 week period may help to reduce movement of staff across classes and settings.                                       • HT/HoC should follow all existing SNCT and LNCT guidance.  All existing NCCT working agreements remain in place. Arrangements for part time, temporary and non-teaching staff will be managed by school leadership teams to ensure this meets the needs of the local context.                                                                          
• All visitors to the establishment are strongly advised to wear a face covering when in the grounds and in the all public, communal and circulation areas of the establishment.
• Visitors should inform the HT/HoC in advance of their intended visit and the reason for it.
• Visiting staff should notify the HT/HoC in advance of any resources required as these will be prepared in advance.
• All visitors to the EY setting must be provided with appropriate information regarding emergency evacuation, persons to contact if advice is required, all hygiene practices and ensuring that physical distancing is maintained. 
• Any visitor should be made aware of complying with the screening questions on display for COVID-19 and will be advised that they cannot enter the establishment and must leave immediately if they have symptoms.</t>
  </si>
  <si>
    <t xml:space="preserve">• SMT to identify appropriate spaces for each group of children within the outdoor space and methods for communicating  this to children through play.                                                                   • Staff must maximise the use of outdoor spaces and access to fresh air                                                                                     • Staff supervision ratios will be maintained per group of children.                                                                     • Staff to wipe down hard surfaces between each group of children using the area and if resources are shared.                                                                                                                   
</t>
  </si>
  <si>
    <t>Subject to risk assessment, specialist, peripatetic and agency staff, parents, carers and other visitors are now welcome to attend settings, recognising the important role that they can play in supporting children’s development and wellbeing
Visitors should follow guidance on face coverings, physical distancing and hand 
hygiene</t>
  </si>
  <si>
    <t xml:space="preserve">• The Practical Guidance for Reducing the Risks from Covid-19 in Early Years Settings published on 16 February 2021 states that antibacterial hand gel is not recommended for children when soap and water is available. Where no running water is available then hand wipes can be used.
• Staff must use the WC that has been allocated to them and face coverings are strongly recommended.
• Where possible, doors to be opened by using arms or feet to avoid hand touching surfaces.
• Signage to be displayed to inform of maximum numbers allowed to use WC at one time.
• Hand washing must take place after use of the WC.
• After returning to workstation staff must use hand sanitiser.                                                                  • Toilet seats should be closed prior to flushing.                                                                                                                                                                        </t>
  </si>
  <si>
    <t>• Appropriate identified spaces should be identified within schools and ELC to ensure that staff can take their breaks safely. Schools should plan how shared staff spaces, including kitchens, are set up and used to help staff to distance from each other.                                                                                                                                                    
• Face coverings are strongly recommended to be worn in staff room areas including kettle and group areas unless staff are eating or drinking.
• Staff to be advised to provide their own crockery and prepacked lunches.
• Staff to ensure that the sink is not used for storage of any cutlery or crockery, this must all be cleaned and removed.
• Use of toasters and cooker grills/sandwich makers can resume with safe use but must be wiped down before and after use.                                                      
• Kettles and microwaves can be used but must be wiped down before and after use.
• All surface areas that have been used must be cleaned down by the employee using antibacterial wipes/cleaning spray.
• Prior to placing any items in the fridge they should be wiped down using antibacterial wipes                                                                                                                                                            
• Office walkway 'stop &amp; wait' etiquette should be used.</t>
  </si>
  <si>
    <t xml:space="preserve">• If staff are supervising cloakroom areas then face coverings are strongly recommended.
• All cloth and nylon bags previously supplied to children should be removed, washed and stored.                                                                     </t>
  </si>
  <si>
    <t>• Adults are strongly advised to wear a face covering at all times when in corridors, circulation/communal areas and stairways.                                                         
• Staff should avoid congregating in circulation/communal areas.                                                                                  
• Consider utilising external routes for movement around building where possible.
• Ensure signage is available on all stairways to communicate rules.                                                                                                                       • Low level displays should be removed.                  
• Consideration should be given to the provision of any displays with EY. It should be made of materials which can be easily cleaned or replaced as necessary.                                                                                                                                                                                                               • Any changes to arrangements must be communicated to all staff and children</t>
  </si>
  <si>
    <t xml:space="preserve">• Outdoor clothing ideally should be provided from home or, if supplied by the setting, must be washed before another child wears it. 
• If resources or equipment are shared they must be cleaned with antibacterial wipes/cleaning spray before and after use by each group of children.                                                                     
• Implement frequent cleaning of hard surfaces.
• Hand sanitiser to be available in playrooms but only to be used if children are unable to easily access soap and warm water for hand washing.                                                            
•Display information posters in key internal  areas reminding staff of what action to take if they have or suspect symptoms of COVID-19 in themselves or the children.
• Where children require personal or intimate care and to prevent cross infection, appropriate PPE to be worn (i.e. gloves and aprons). 
• Face coverings are not required in an EY setting however they can be provided in discussion and consultation with the HT/HoC.                                                                                                                          • HT/HoC should consider the use of local community outdoor and green spaces. The outdoors can provide extra space for distancing between consistent groups of children, help to decrease the risk of transmission and improve health and well being                                                                       • Staff and children must clean their hands with soap and water.  
</t>
  </si>
  <si>
    <t>As restrictions have now been removed on the precautionery measures in place for the delivery of PE throughout the pandemic, schools should ensure that all activites are risk assessed in light of the known COVID transmission factors (aerosol transmission, hand hygiene etc.)</t>
  </si>
  <si>
    <r>
      <t>• Staff encouraged to provide their own crockery and cutlery for use at lunch and break times.                                                                                                           
• Food should not be shared between staff.
• Consider timetabling to manage breaks to reduce numbers accessing lunch rooms at the same time.                                                 
• HT/HoC must liaise with FM to consider the most appropriate model of lunch provision for their children and setting in order to meet the relevant guidance. This may include a staggered lunch provision.                                                                                                                                                            • There is no requirement for staff to wear additional PPE during lunch and snack times</t>
    </r>
    <r>
      <rPr>
        <sz val="10"/>
        <color rgb="FFFF0000"/>
        <rFont val="Arial"/>
        <family val="2"/>
      </rPr>
      <t xml:space="preserve"> </t>
    </r>
    <r>
      <rPr>
        <sz val="10"/>
        <rFont val="Arial"/>
        <family val="2"/>
      </rPr>
      <t xml:space="preserve">                                                                                                
• Weather permitting, outdoor spaces could be utilised as an additional lunch area.
• Children must wash hands before eating.
• Following lunch children must wash hands prior to returning to classrooms.</t>
    </r>
  </si>
  <si>
    <r>
      <t xml:space="preserve">• Refer to ERP - Section 10                                                            
• The Scottish Government has recommended that all educational establishments will complete CO2 monitoring within all teaching spaces by end October 2021.                                                                                                                                                         • Until clear Government guidance or documented advice from HVAC manufacturers or competent HVAC engineering contractors is issued, employees </t>
    </r>
    <r>
      <rPr>
        <b/>
        <sz val="10"/>
        <rFont val="Arial"/>
        <family val="2"/>
      </rPr>
      <t>MUST NOT</t>
    </r>
    <r>
      <rPr>
        <sz val="10"/>
        <rFont val="Arial"/>
        <family val="2"/>
      </rPr>
      <t xml:space="preserve"> turn on or adjust the controls of any air conditioning or ventilation units or systems (Note: Any air conditioning advice must take cognisance of the Health Protection Scotland Guidance on the use of electric fans)
• Encourage and reemphasise to staff on the need to open windows and doors where possible to increase natural ventilation as this will dilute air particles which will in turn improve the air quality (If staff or children are cold they should be advised to wear extra clothing. A flexible approach on what is worn indoors should be maintained.                                                                                                        • Consideration should be given to starting mechanical ventilation prior to the staff and pupil’s arrival and allow it to continue until after the classes have finished.                                                            
• The risk assessments should be updated appropriately.
• Office staff should be encouraged to take extra and regular fresh air breaks outside if possible.
• Internal fire doors must not be held open unless this has been assessed and provided with appropriate hold open self-closing mechanisms which respond to the actuation of the fire alarm system. The fire risk assessment must be reviewed before any internal doors are held open.</t>
    </r>
  </si>
  <si>
    <t xml:space="preserve">• Monitors will be calibrated prior to distribution to establishments.      
• Monitors have been issued to all schools and an initial programme of monitoring has been undertaken. 
• All schools now have access to monitors 
• A second phase of risk-based assessments will take place
• The class teacher / person in charge of the space will place the monitor in a location appropriate to the usage of the space.                                                                                                                            
• Refer to ERP Section 10 for detailed step by step guidance on recording results and actions taken.                                                 </t>
  </si>
  <si>
    <t>• Strict controls to be implemented regarding access to the server room.
• Face coverings and gloves recommended for those entering the server room to reduce the possibility of droplets becoming airbor</t>
  </si>
  <si>
    <t xml:space="preserve">• Children and Staff must wash hands thoroughly prior to leaving the establishment.
• Appropriate arrangements should be identified and implemented by each establishment for parent pick up at end of day for each group of children.                             </t>
  </si>
  <si>
    <t>• All delivery drivers are strongly advised to wear a face covering before entering the building.
• All delivery drivers must adhere to the screening questions, hand hygiene and physical distancing requirements when entering the building (Office staff to confirm verbally that drivers have read the screening questions).                                                                   
• Once an order has been placed the establishment should ask for an anticipated delivery date in preparation  for accepting it into the establishment to avoid peak access and egress times.
• Where a delivery driver would normally hand over a package, this should now be placed in an area outwith the physical distancing space. Staff will collect the items from this area once the driver has left.
• Where delivery drivers request the delivery note to be signed or handed over the driver should be asked to put it down on a table and step back whilst it is signed. Staff must use their own pens to sign.</t>
  </si>
  <si>
    <t xml:space="preserve">• HT/HoC to nominate an isolation room where staff/children can be taken if showing symptoms. Ensure that this room has windows which can be opened (wherever possible) and drinking water is available.                                                                       
•HT/HoC must inform PHS of any outbreak of cases - see ERP section 8. 
• HT/HoC must inform FM of use of isolation room and arrange appropriate cleaning in consultation with FM.
• HT/HoC must inform the parent/carer that they must follow the Scottish Government Test &amp; Protect guidance.                                                                                                                                              • HT/HoC must notify the Care Inspectorate in the event of any confirmed or suspected outbreak of an infectious disease.                                                                        
• If the child receives school transport the school must advise the Transport Hub.                                                                                                                                                                                                                                                                                                                                                                                                                       
• Anyone who was in contact with the symptomatic person and begins to display symptoms should leave the premises, self isolate and contact the NHS Scotland Test &amp; Protect Team.                                                                       • Where a test cannot or will not be undertaken, it must be assumed that the outcome is a positive case and the individual should self isolate for the required period of time.                                                                        • If a test result is inconclusive, a further test must be undertaken until a definitive result is obtained.                                                                     
                                                                                   </t>
  </si>
  <si>
    <r>
      <rPr>
        <b/>
        <u/>
        <sz val="10"/>
        <rFont val="Arial"/>
        <family val="2"/>
      </rPr>
      <t>STAFF</t>
    </r>
    <r>
      <rPr>
        <sz val="10"/>
        <rFont val="Arial"/>
        <family val="2"/>
      </rPr>
      <t xml:space="preserve">
• Staff member showing symptoms should be provided with a fluid resistant face covering and taken to the nominated isolation room then sent home immediately OR next of kin contacted to organise pick up as soon as possible.
• Staff will be advised of the process to follow should a pupil show symptoms.                                                                                  • When close contacts of any confirmed COVID-19 case are identified through Test &amp; Protect, they will be asked to get tested as soon as possible.                                                                                                            • Schools and Centres will  be able to register their symptomatic staff as category 3 key workers under the employer referral portal, to ensure priority access to testing.                                
</t>
    </r>
    <r>
      <rPr>
        <b/>
        <u/>
        <sz val="10"/>
        <rFont val="Arial"/>
        <family val="2"/>
      </rPr>
      <t>CHILDREN</t>
    </r>
    <r>
      <rPr>
        <sz val="10"/>
        <rFont val="Arial"/>
        <family val="2"/>
      </rPr>
      <t xml:space="preserve">
• Children showing symptoms should be removed from class to nominated isolation room (HT to identify) and next of kin contacted to organise pick up as soon as possible.
• Children should be supervised until pick up takes place. A fluid-resistant surgical mask should be worn by staff if they are looking after a child or young person who has become unwell with symptoms of COVID-19 and 2m distancing cannot be maintained while doing so.                                                                               
• If the child or young person who has become unwell with symptoms of COVID-19 needs direct personal care, gloves, aprons and a fluid-resistant surgical mask should be worn by staff.
• Parents/Carers will be advised of the process for collecting unwell children.                                                                                                                           • The school must maintain an accurate record of staff and pupil absences and record on SEEMiS.                                                                         
                                                        </t>
    </r>
  </si>
  <si>
    <t>• Contractors are strongly advised to wear face coverings before entering the building.
• Should a contractor attend the establishment with visible symptoms of COVID-19 they should be refused admittance to the school and PMI notified.
• Contractors must adhere to the screening questions prior to entering the building.
• Contractors must sign in as per usual procedure and must have a copy of the relevant risk assessments and method statements.                                                                                                                           • Contractors should contact the school in advance of any planned visit. PMI will reinforce this message with all contractors and NACs Building Services Team.                                               
• School staff greeting the contractor on arrival will seek assurances that the contractor is well and ensure that they have completed appropriate hand hygiene measures prior to moving to the identified work area.                                                                                                                                               • The designated member of school staff including janitors will escort the contractor around the outside of the  building  to the work area. This is to limit the time spent indoors and limit contact with occupants.                                                                                                                                                           • The contractor must wipe down all surfaces and equipment prior to and on completion of their work. PMI will reinforce this message to contractors.     
• Sign in should be managed by the school office staff.
• After signing in the contractors must either wash their hands or use hand sanitiser before proceeding any further.
• Contractors to be made aware of the emergency evacuation procedures as part of the signing in process.</t>
  </si>
  <si>
    <r>
      <t xml:space="preserve">• HT/HoC must ensure that at all times we maintain our legal duty of care towards staff members and children.
• Where an adult PEEP is implemented it should be noted that physical distancing during an evacuation will not be achieved.
</t>
    </r>
    <r>
      <rPr>
        <b/>
        <u/>
        <sz val="10"/>
        <color theme="1"/>
        <rFont val="Arial"/>
        <family val="2"/>
      </rPr>
      <t>STAFF</t>
    </r>
    <r>
      <rPr>
        <sz val="10"/>
        <color theme="1"/>
        <rFont val="Arial"/>
        <family val="2"/>
      </rPr>
      <t xml:space="preserve">
• HT/HoC must conduct a full review of the PEEP's within the EY setting to identify any additional support that may be required by the individual.
• The staff member must be included in the review.
• HT/HoC to ensure that there are adequate staff in place to assist with an evacuation.
• HT/HoC to discuss with staff member a possible relocation within the EY setting to provide a more straight forward evacuation if applicable.
</t>
    </r>
    <r>
      <rPr>
        <b/>
        <u/>
        <sz val="10"/>
        <color theme="1"/>
        <rFont val="Arial"/>
        <family val="2"/>
      </rPr>
      <t>CHILDREN</t>
    </r>
    <r>
      <rPr>
        <sz val="10"/>
        <color theme="1"/>
        <rFont val="Arial"/>
        <family val="2"/>
      </rPr>
      <t xml:space="preserve">
• HT/HoC to ensure that suitable plans are made for any children who require a </t>
    </r>
    <r>
      <rPr>
        <b/>
        <u/>
        <sz val="10"/>
        <color theme="1"/>
        <rFont val="Arial"/>
        <family val="2"/>
      </rPr>
      <t>PEEP.</t>
    </r>
    <r>
      <rPr>
        <sz val="10"/>
        <color theme="1"/>
        <rFont val="Arial"/>
        <family val="2"/>
      </rPr>
      <t xml:space="preserve">
• Fluid resistant masks and disposable gloves should be stored with evacuation chairs.
• HT/HoC must ensure that the child can be evacuated from the building in the eventuality of an emergency.
• HT/HoC to ensure that there are adequate staff in place to assist with evacuation.
• Parents should also be consulted on any revised PEEP arrangements.
</t>
    </r>
  </si>
  <si>
    <t>Highest risk groups, including
New and Expectant Mothers 
https://www.gov.scot/publications/covid-highest-risk/
Coronavirus (COVID-19): General advice | NHS inform</t>
  </si>
  <si>
    <t xml:space="preserve">• The use of peripatetic staff should reflect current guidance for the Protection Level.
• Inductions for new staff must include guidance on the establishments measures to ensure good infection prevention and control.                                                                                                                                                                              </t>
  </si>
  <si>
    <t xml:space="preserve">• No restrictions - full risk assessment to be carried out                                                                                                                    </t>
  </si>
  <si>
    <t>Corsehill Primary EYC</t>
  </si>
  <si>
    <t>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</si>
</sst>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9" x14ac:knownFonts="1">
    <font>
      <sz val="11"/>
      <color theme="1"/>
      <name val="Calibri"/>
      <family val="2"/>
      <scheme val="minor"/>
    </font>
    <font>
      <b/>
      <sz val="11"/>
      <color theme="0"/>
      <name val="Calibri"/>
      <family val="2"/>
      <scheme val="minor"/>
    </font>
    <font>
      <b/>
      <u/>
      <sz val="11"/>
      <color theme="1"/>
      <name val="Calibri"/>
      <family val="2"/>
      <scheme val="minor"/>
    </font>
    <font>
      <sz val="8"/>
      <color theme="1"/>
      <name val="Calibri"/>
      <family val="2"/>
      <scheme val="minor"/>
    </font>
    <font>
      <sz val="11"/>
      <color theme="1"/>
      <name val="Arial"/>
      <family val="2"/>
    </font>
    <font>
      <sz val="11"/>
      <color theme="0"/>
      <name val="Arial"/>
      <family val="2"/>
    </font>
    <font>
      <sz val="10"/>
      <color theme="1"/>
      <name val="Arial"/>
      <family val="2"/>
    </font>
    <font>
      <b/>
      <sz val="11"/>
      <color theme="0"/>
      <name val="Arial"/>
      <family val="2"/>
    </font>
    <font>
      <sz val="11"/>
      <color theme="1"/>
      <name val="Calibri"/>
      <family val="2"/>
    </font>
    <font>
      <sz val="9"/>
      <color indexed="81"/>
      <name val="Tahoma"/>
      <family val="2"/>
    </font>
    <font>
      <b/>
      <sz val="9"/>
      <color indexed="81"/>
      <name val="Tahoma"/>
      <family val="2"/>
    </font>
    <font>
      <b/>
      <sz val="16"/>
      <color theme="1"/>
      <name val="Arial"/>
      <family val="2"/>
    </font>
    <font>
      <b/>
      <sz val="14"/>
      <color theme="1"/>
      <name val="Arial"/>
      <family val="2"/>
    </font>
    <font>
      <i/>
      <sz val="11"/>
      <color rgb="FFFF0000"/>
      <name val="Arial"/>
      <family val="2"/>
    </font>
    <font>
      <b/>
      <sz val="10"/>
      <color theme="1"/>
      <name val="Arial"/>
      <family val="2"/>
    </font>
    <font>
      <sz val="10"/>
      <name val="Arial"/>
      <family val="2"/>
    </font>
    <font>
      <sz val="10"/>
      <color rgb="FFFF0000"/>
      <name val="Arial"/>
      <family val="2"/>
    </font>
    <font>
      <b/>
      <sz val="10"/>
      <name val="Arial"/>
      <family val="2"/>
    </font>
    <font>
      <b/>
      <u/>
      <sz val="10"/>
      <color theme="1"/>
      <name val="Arial"/>
      <family val="2"/>
    </font>
    <font>
      <b/>
      <u/>
      <sz val="10"/>
      <name val="Arial"/>
      <family val="2"/>
    </font>
    <font>
      <b/>
      <sz val="10"/>
      <color theme="0"/>
      <name val="Arial"/>
      <family val="2"/>
    </font>
    <font>
      <sz val="10"/>
      <color theme="1"/>
      <name val="Calibri"/>
      <family val="2"/>
      <scheme val="minor"/>
    </font>
    <font>
      <sz val="11"/>
      <name val="Calibri"/>
      <family val="2"/>
      <scheme val="minor"/>
    </font>
    <font>
      <sz val="10"/>
      <name val="Calibri"/>
      <family val="2"/>
      <scheme val="minor"/>
    </font>
    <font>
      <sz val="11"/>
      <name val="Arial"/>
      <family val="2"/>
    </font>
    <font>
      <sz val="8"/>
      <name val="Calibri"/>
      <family val="2"/>
      <scheme val="minor"/>
    </font>
    <font>
      <sz val="11"/>
      <color rgb="FFFF0000"/>
      <name val="Calibri"/>
      <family val="2"/>
      <scheme val="minor"/>
    </font>
    <font>
      <sz val="22"/>
      <color theme="1"/>
      <name val="Calibri"/>
      <family val="2"/>
    </font>
    <font>
      <u/>
      <sz val="11"/>
      <color theme="1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465926084170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28" fillId="0" borderId="0" applyNumberFormat="0" applyFill="0" applyBorder="0" applyAlignment="0" applyProtection="0"/>
  </cellStyleXfs>
  <cellXfs count="210">
    <xf numFmtId="0" fontId="0" fillId="0" borderId="0" xfId="0"/>
    <xf numFmtId="0" fontId="0" fillId="0" borderId="1" xfId="0" applyBorder="1" applyAlignment="1">
      <alignment horizontal="center"/>
    </xf>
    <xf numFmtId="0" fontId="2" fillId="0" borderId="0" xfId="0" applyFo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7" fillId="6"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0" fillId="0" borderId="0" xfId="0" applyFont="1" applyAlignment="1">
      <alignment horizontal="center" wrapText="1"/>
    </xf>
    <xf numFmtId="0" fontId="0" fillId="0" borderId="1" xfId="0" applyBorder="1" applyAlignment="1">
      <alignment horizontal="center"/>
    </xf>
    <xf numFmtId="0" fontId="0" fillId="0" borderId="0" xfId="0" applyProtection="1">
      <protection locked="0"/>
    </xf>
    <xf numFmtId="0" fontId="2" fillId="0" borderId="0" xfId="0" applyFont="1" applyProtection="1"/>
    <xf numFmtId="0" fontId="0" fillId="0" borderId="0" xfId="0" applyProtection="1"/>
    <xf numFmtId="0" fontId="7" fillId="6" borderId="2" xfId="0" applyFont="1" applyFill="1" applyBorder="1" applyAlignment="1">
      <alignment horizontal="center" wrapText="1"/>
    </xf>
    <xf numFmtId="0" fontId="1" fillId="8" borderId="2" xfId="0" applyFont="1" applyFill="1" applyBorder="1"/>
    <xf numFmtId="0" fontId="1" fillId="8" borderId="3" xfId="0" applyFont="1" applyFill="1" applyBorder="1"/>
    <xf numFmtId="0" fontId="0" fillId="0" borderId="0" xfId="0" applyBorder="1"/>
    <xf numFmtId="0" fontId="1" fillId="6" borderId="2" xfId="0" applyFont="1" applyFill="1" applyBorder="1"/>
    <xf numFmtId="0" fontId="1" fillId="6" borderId="3" xfId="0" applyFont="1" applyFill="1" applyBorder="1"/>
    <xf numFmtId="0" fontId="1" fillId="6" borderId="4" xfId="0" applyFont="1" applyFill="1" applyBorder="1"/>
    <xf numFmtId="0" fontId="7" fillId="6" borderId="2" xfId="0" applyFont="1" applyFill="1" applyBorder="1" applyAlignment="1">
      <alignment horizontal="center" wrapText="1"/>
    </xf>
    <xf numFmtId="0" fontId="2" fillId="0" borderId="0" xfId="0" applyFont="1" applyProtection="1">
      <protection locked="0"/>
    </xf>
    <xf numFmtId="0" fontId="0" fillId="0" borderId="0" xfId="0" applyFont="1" applyProtection="1"/>
    <xf numFmtId="0" fontId="0" fillId="0" borderId="0" xfId="0" applyAlignment="1" applyProtection="1">
      <alignment horizontal="center"/>
      <protection locked="0"/>
    </xf>
    <xf numFmtId="0" fontId="2" fillId="0" borderId="1" xfId="0" applyFont="1" applyBorder="1"/>
    <xf numFmtId="0" fontId="0" fillId="0" borderId="1" xfId="0" applyBorder="1" applyProtection="1"/>
    <xf numFmtId="0" fontId="0" fillId="0" borderId="1" xfId="0" applyBorder="1" applyProtection="1">
      <protection locked="0"/>
    </xf>
    <xf numFmtId="0" fontId="8" fillId="0" borderId="1" xfId="0" applyFont="1" applyBorder="1" applyProtection="1">
      <protection locked="0"/>
    </xf>
    <xf numFmtId="0" fontId="1" fillId="6" borderId="1" xfId="0" applyFont="1" applyFill="1" applyBorder="1"/>
    <xf numFmtId="0" fontId="4" fillId="0" borderId="1" xfId="0" applyFont="1" applyBorder="1" applyAlignment="1">
      <alignment horizontal="left" wrapText="1"/>
    </xf>
    <xf numFmtId="0" fontId="0" fillId="0" borderId="1" xfId="0" applyBorder="1"/>
    <xf numFmtId="0" fontId="1" fillId="6" borderId="2" xfId="0" applyFont="1" applyFill="1" applyBorder="1"/>
    <xf numFmtId="0" fontId="1" fillId="6" borderId="3" xfId="0" applyFont="1" applyFill="1" applyBorder="1"/>
    <xf numFmtId="0" fontId="1" fillId="6" borderId="4" xfId="0" applyFont="1" applyFill="1" applyBorder="1"/>
    <xf numFmtId="0" fontId="12" fillId="0" borderId="0" xfId="0" applyFont="1"/>
    <xf numFmtId="0" fontId="6" fillId="0" borderId="1" xfId="0"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wrapText="1"/>
      <protection locked="0"/>
    </xf>
    <xf numFmtId="14" fontId="4" fillId="0" borderId="1" xfId="0" applyNumberFormat="1" applyFont="1" applyBorder="1" applyAlignment="1" applyProtection="1">
      <alignment horizontal="center" wrapText="1"/>
      <protection locked="0"/>
    </xf>
    <xf numFmtId="0" fontId="0" fillId="0" borderId="1" xfId="0" applyBorder="1" applyAlignment="1" applyProtection="1">
      <protection locked="0"/>
    </xf>
    <xf numFmtId="0" fontId="4" fillId="0" borderId="0" xfId="0" applyFont="1" applyAlignment="1">
      <alignment vertical="top"/>
    </xf>
    <xf numFmtId="0" fontId="0" fillId="0" borderId="0" xfId="0" applyAlignment="1">
      <alignment vertical="top"/>
    </xf>
    <xf numFmtId="0" fontId="7" fillId="6" borderId="1" xfId="0" applyFont="1" applyFill="1" applyBorder="1" applyAlignment="1">
      <alignment horizontal="left" vertical="top" wrapText="1"/>
    </xf>
    <xf numFmtId="0" fontId="7" fillId="6" borderId="1" xfId="0" applyFont="1" applyFill="1" applyBorder="1" applyAlignment="1">
      <alignment horizontal="center" vertical="top" wrapText="1"/>
    </xf>
    <xf numFmtId="0" fontId="17" fillId="0" borderId="1" xfId="0" applyFont="1" applyBorder="1" applyAlignment="1">
      <alignment horizontal="left" vertical="top" wrapText="1"/>
    </xf>
    <xf numFmtId="0" fontId="6" fillId="0" borderId="0" xfId="0" applyFont="1" applyAlignment="1">
      <alignment horizontal="center" vertical="center"/>
    </xf>
    <xf numFmtId="0" fontId="20"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21" fillId="0" borderId="0" xfId="0" applyFont="1" applyAlignment="1">
      <alignment horizontal="center" vertical="center"/>
    </xf>
    <xf numFmtId="0" fontId="4" fillId="0" borderId="0" xfId="0" applyFont="1" applyAlignment="1">
      <alignment vertical="center"/>
    </xf>
    <xf numFmtId="0" fontId="7" fillId="6" borderId="1" xfId="0" applyFont="1" applyFill="1" applyBorder="1" applyAlignment="1">
      <alignment vertical="center" wrapText="1"/>
    </xf>
    <xf numFmtId="0" fontId="0" fillId="0" borderId="0" xfId="0" applyAlignment="1">
      <alignment vertical="center"/>
    </xf>
    <xf numFmtId="0" fontId="7" fillId="6" borderId="3"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7" fillId="6" borderId="4" xfId="0" applyFont="1" applyFill="1" applyBorder="1" applyAlignment="1">
      <alignment horizontal="center" vertical="center" wrapText="1"/>
    </xf>
    <xf numFmtId="1" fontId="6" fillId="0" borderId="1" xfId="0" applyNumberFormat="1" applyFont="1" applyBorder="1" applyAlignment="1" applyProtection="1">
      <alignment horizontal="center" vertical="center"/>
      <protection locked="0"/>
    </xf>
    <xf numFmtId="0" fontId="15" fillId="0" borderId="1" xfId="0" applyFont="1" applyBorder="1" applyAlignment="1">
      <alignment horizontal="center" vertical="center"/>
    </xf>
    <xf numFmtId="1" fontId="15" fillId="0" borderId="1" xfId="0" applyNumberFormat="1" applyFont="1" applyBorder="1" applyAlignment="1" applyProtection="1">
      <alignment horizontal="center" vertical="center"/>
      <protection locked="0"/>
    </xf>
    <xf numFmtId="0" fontId="15" fillId="0" borderId="1" xfId="0" applyFont="1" applyBorder="1" applyAlignment="1">
      <alignment horizontal="left" vertical="top" wrapText="1"/>
    </xf>
    <xf numFmtId="0" fontId="15"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49" fontId="15" fillId="0" borderId="1" xfId="0" applyNumberFormat="1"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7" xfId="0" applyFont="1" applyBorder="1" applyAlignment="1">
      <alignment horizontal="left" vertical="top" wrapText="1"/>
    </xf>
    <xf numFmtId="0" fontId="6" fillId="0" borderId="2" xfId="0" applyFont="1" applyBorder="1" applyAlignment="1" applyProtection="1">
      <alignment horizontal="left" vertical="top" wrapText="1"/>
      <protection locked="0"/>
    </xf>
    <xf numFmtId="0" fontId="15" fillId="0" borderId="4" xfId="0" applyFont="1" applyBorder="1" applyAlignment="1">
      <alignment horizontal="left" vertical="top" wrapText="1"/>
    </xf>
    <xf numFmtId="0" fontId="0" fillId="0" borderId="0" xfId="0" applyAlignment="1">
      <alignment horizontal="left" vertical="top" wrapText="1"/>
    </xf>
    <xf numFmtId="0" fontId="15" fillId="0" borderId="2" xfId="0" applyFont="1" applyBorder="1" applyAlignment="1" applyProtection="1">
      <alignment horizontal="left" vertical="top" wrapText="1"/>
      <protection locked="0"/>
    </xf>
    <xf numFmtId="0" fontId="22" fillId="0" borderId="0" xfId="0" applyFont="1" applyAlignment="1">
      <alignment horizontal="left" vertical="top" wrapText="1"/>
    </xf>
    <xf numFmtId="0" fontId="6" fillId="0" borderId="1" xfId="0" applyFont="1" applyBorder="1" applyAlignment="1" applyProtection="1">
      <alignment horizontal="left" vertical="top"/>
      <protection locked="0"/>
    </xf>
    <xf numFmtId="0" fontId="0" fillId="0" borderId="0" xfId="0" applyAlignment="1">
      <alignment horizontal="left" vertical="top"/>
    </xf>
    <xf numFmtId="0" fontId="15" fillId="0" borderId="1" xfId="0" applyFont="1" applyBorder="1" applyAlignment="1" applyProtection="1">
      <alignment horizontal="left" vertical="top"/>
      <protection locked="0"/>
    </xf>
    <xf numFmtId="0" fontId="22" fillId="0" borderId="0" xfId="0" applyFont="1" applyAlignment="1">
      <alignment horizontal="left" vertical="top"/>
    </xf>
    <xf numFmtId="0" fontId="15" fillId="0" borderId="1" xfId="0" applyFont="1" applyFill="1" applyBorder="1" applyAlignment="1" applyProtection="1">
      <alignment horizontal="left" vertical="top" wrapText="1"/>
      <protection locked="0"/>
    </xf>
    <xf numFmtId="0" fontId="6" fillId="0" borderId="1" xfId="0" applyFont="1" applyBorder="1" applyAlignment="1">
      <alignment horizontal="left" vertical="top"/>
    </xf>
    <xf numFmtId="0" fontId="15" fillId="0" borderId="1" xfId="0" applyFont="1" applyBorder="1" applyAlignment="1">
      <alignment horizontal="left" vertical="top"/>
    </xf>
    <xf numFmtId="0" fontId="6" fillId="0" borderId="0" xfId="0" applyFont="1" applyBorder="1" applyAlignment="1" applyProtection="1">
      <alignment horizontal="left" vertical="top"/>
      <protection locked="0"/>
    </xf>
    <xf numFmtId="0" fontId="6" fillId="0" borderId="7" xfId="0" applyFont="1" applyBorder="1" applyAlignment="1" applyProtection="1">
      <alignment horizontal="left" vertical="top" wrapText="1"/>
      <protection locked="0"/>
    </xf>
    <xf numFmtId="0" fontId="15" fillId="0" borderId="7" xfId="0" applyFont="1" applyBorder="1" applyAlignment="1">
      <alignment horizontal="left" vertical="top"/>
    </xf>
    <xf numFmtId="0" fontId="15" fillId="0" borderId="7" xfId="0" applyFont="1" applyFill="1" applyBorder="1" applyAlignment="1" applyProtection="1">
      <alignment horizontal="left" vertical="top" wrapText="1"/>
      <protection locked="0"/>
    </xf>
    <xf numFmtId="0" fontId="23" fillId="0" borderId="0" xfId="0" applyFont="1" applyAlignment="1">
      <alignment horizontal="left" vertical="top"/>
    </xf>
    <xf numFmtId="0" fontId="15" fillId="0" borderId="7" xfId="0" applyFont="1" applyBorder="1" applyAlignment="1">
      <alignment horizontal="center" vertical="center"/>
    </xf>
    <xf numFmtId="0" fontId="15" fillId="0" borderId="7" xfId="0" applyFont="1" applyBorder="1" applyAlignment="1" applyProtection="1">
      <alignment horizontal="center" vertical="center"/>
      <protection locked="0"/>
    </xf>
    <xf numFmtId="0" fontId="4" fillId="0" borderId="1" xfId="0" applyFont="1" applyBorder="1"/>
    <xf numFmtId="0" fontId="16" fillId="0" borderId="0" xfId="0" applyFont="1"/>
    <xf numFmtId="0" fontId="6" fillId="7" borderId="1" xfId="0" applyFont="1" applyFill="1" applyBorder="1" applyAlignment="1" applyProtection="1">
      <alignment horizontal="left" vertical="top" wrapText="1"/>
      <protection locked="0"/>
    </xf>
    <xf numFmtId="0" fontId="15" fillId="7" borderId="1" xfId="0" applyFont="1" applyFill="1" applyBorder="1" applyAlignment="1" applyProtection="1">
      <alignment horizontal="left" vertical="top" wrapText="1"/>
      <protection locked="0"/>
    </xf>
    <xf numFmtId="0" fontId="26" fillId="0" borderId="0" xfId="0" applyFont="1" applyAlignment="1">
      <alignment horizontal="left" vertical="top"/>
    </xf>
    <xf numFmtId="0" fontId="27" fillId="0" borderId="0" xfId="0" applyFont="1" applyAlignment="1">
      <alignment horizontal="left" vertical="top"/>
    </xf>
    <xf numFmtId="0" fontId="14"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Border="1"/>
    <xf numFmtId="0" fontId="6" fillId="0" borderId="0" xfId="0" applyFont="1"/>
    <xf numFmtId="0" fontId="14" fillId="0" borderId="7" xfId="0" applyFont="1" applyBorder="1" applyAlignment="1">
      <alignment horizontal="left" vertical="top" wrapText="1"/>
    </xf>
    <xf numFmtId="0" fontId="14" fillId="0" borderId="1" xfId="0" applyFont="1" applyBorder="1" applyAlignment="1">
      <alignment vertical="top" wrapText="1"/>
    </xf>
    <xf numFmtId="0" fontId="14" fillId="0" borderId="0" xfId="0" applyFont="1" applyBorder="1" applyAlignment="1">
      <alignment vertical="top"/>
    </xf>
    <xf numFmtId="0" fontId="14" fillId="0" borderId="0" xfId="0" applyFont="1" applyAlignment="1">
      <alignment vertical="top"/>
    </xf>
    <xf numFmtId="0" fontId="14" fillId="0" borderId="1" xfId="0" applyFont="1" applyBorder="1" applyAlignment="1"/>
    <xf numFmtId="0" fontId="14" fillId="0" borderId="1" xfId="0" applyFont="1" applyBorder="1" applyAlignment="1">
      <alignment wrapText="1"/>
    </xf>
    <xf numFmtId="0" fontId="14" fillId="0" borderId="7" xfId="0" applyFont="1" applyBorder="1" applyAlignment="1">
      <alignment wrapText="1"/>
    </xf>
    <xf numFmtId="0" fontId="14" fillId="0" borderId="1" xfId="0" applyFont="1" applyBorder="1" applyAlignment="1">
      <alignment vertical="top"/>
    </xf>
    <xf numFmtId="164" fontId="14" fillId="0" borderId="1" xfId="0" applyNumberFormat="1" applyFont="1" applyBorder="1" applyAlignment="1">
      <alignment vertical="top" wrapText="1"/>
    </xf>
    <xf numFmtId="0" fontId="6" fillId="0" borderId="1" xfId="0" applyFont="1" applyBorder="1"/>
    <xf numFmtId="0" fontId="14" fillId="0" borderId="0" xfId="0" applyFont="1"/>
    <xf numFmtId="0" fontId="14" fillId="0" borderId="0" xfId="0" applyFont="1" applyAlignment="1">
      <alignment wrapText="1"/>
    </xf>
    <xf numFmtId="164" fontId="6" fillId="0" borderId="0" xfId="0" applyNumberFormat="1" applyFont="1"/>
    <xf numFmtId="0" fontId="6" fillId="0" borderId="0" xfId="0" applyFont="1" applyAlignment="1">
      <alignment wrapText="1"/>
    </xf>
    <xf numFmtId="0" fontId="14" fillId="0" borderId="0" xfId="0" applyFont="1" applyAlignment="1">
      <alignment horizontal="left" vertical="top" wrapText="1"/>
    </xf>
    <xf numFmtId="0" fontId="6" fillId="0" borderId="0" xfId="0" applyFont="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xf>
    <xf numFmtId="0" fontId="14" fillId="0" borderId="1" xfId="0" applyFont="1" applyBorder="1" applyAlignment="1">
      <alignment horizontal="left" vertical="top"/>
    </xf>
    <xf numFmtId="164" fontId="14" fillId="0" borderId="1" xfId="0" applyNumberFormat="1" applyFont="1" applyBorder="1" applyAlignment="1">
      <alignment horizontal="left" vertical="top"/>
    </xf>
    <xf numFmtId="0" fontId="6" fillId="0" borderId="1" xfId="0" applyFont="1" applyBorder="1" applyAlignment="1">
      <alignment vertical="top" wrapText="1"/>
    </xf>
    <xf numFmtId="0" fontId="6" fillId="0" borderId="7" xfId="0" applyFont="1" applyBorder="1" applyAlignment="1">
      <alignment horizontal="left" vertical="top" wrapText="1"/>
    </xf>
    <xf numFmtId="0" fontId="14" fillId="0" borderId="6" xfId="0" applyFont="1" applyBorder="1" applyAlignment="1">
      <alignment horizontal="left" vertical="top" wrapText="1"/>
    </xf>
    <xf numFmtId="0" fontId="28" fillId="0" borderId="0" xfId="1" applyAlignment="1">
      <alignment horizontal="left" vertical="top" wrapText="1"/>
    </xf>
    <xf numFmtId="0" fontId="14"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164" fontId="14" fillId="0" borderId="7" xfId="0" applyNumberFormat="1" applyFont="1" applyBorder="1" applyAlignment="1">
      <alignment horizontal="left" vertical="top" wrapText="1"/>
    </xf>
    <xf numFmtId="0" fontId="14" fillId="0" borderId="7" xfId="0" applyFont="1" applyBorder="1" applyAlignment="1">
      <alignment horizontal="left" vertical="top"/>
    </xf>
    <xf numFmtId="0" fontId="28" fillId="0" borderId="0" xfId="1" applyAlignment="1">
      <alignment vertical="center"/>
    </xf>
    <xf numFmtId="0" fontId="14" fillId="0" borderId="1" xfId="0" applyFont="1" applyBorder="1" applyAlignment="1">
      <alignment horizontal="left" vertical="top" wrapText="1"/>
    </xf>
    <xf numFmtId="0" fontId="14" fillId="0" borderId="7" xfId="0" applyFont="1" applyBorder="1" applyAlignment="1">
      <alignment horizontal="left" vertical="top"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7" fillId="7" borderId="7" xfId="0" applyFont="1" applyFill="1" applyBorder="1" applyAlignment="1" applyProtection="1">
      <alignment horizontal="left" vertical="top" wrapText="1"/>
      <protection locked="0"/>
    </xf>
    <xf numFmtId="0" fontId="17" fillId="7" borderId="6" xfId="0" applyFont="1" applyFill="1" applyBorder="1" applyAlignment="1" applyProtection="1">
      <alignment horizontal="left" vertical="top" wrapText="1"/>
      <protection locked="0"/>
    </xf>
    <xf numFmtId="0" fontId="17" fillId="7" borderId="8" xfId="0" applyFont="1" applyFill="1" applyBorder="1" applyAlignment="1" applyProtection="1">
      <alignment horizontal="left" vertical="top" wrapText="1"/>
      <protection locked="0"/>
    </xf>
    <xf numFmtId="0" fontId="14" fillId="0" borderId="7" xfId="0" applyFont="1" applyBorder="1" applyAlignment="1">
      <alignment horizontal="left" vertical="top"/>
    </xf>
    <xf numFmtId="0" fontId="14" fillId="0" borderId="6" xfId="0" applyFont="1" applyBorder="1" applyAlignment="1">
      <alignment horizontal="left" vertical="top"/>
    </xf>
    <xf numFmtId="0" fontId="14" fillId="0" borderId="8" xfId="0" applyFont="1" applyBorder="1" applyAlignment="1">
      <alignment horizontal="left" vertical="top"/>
    </xf>
    <xf numFmtId="0" fontId="17" fillId="7" borderId="7" xfId="0" quotePrefix="1" applyFont="1" applyFill="1" applyBorder="1" applyAlignment="1" applyProtection="1">
      <alignment horizontal="left" vertical="top" wrapText="1"/>
      <protection locked="0"/>
    </xf>
    <xf numFmtId="0" fontId="17" fillId="7" borderId="6" xfId="0" quotePrefix="1" applyFont="1" applyFill="1" applyBorder="1" applyAlignment="1" applyProtection="1">
      <alignment horizontal="left" vertical="top" wrapText="1"/>
      <protection locked="0"/>
    </xf>
    <xf numFmtId="49" fontId="17" fillId="7" borderId="7" xfId="0" applyNumberFormat="1" applyFont="1" applyFill="1" applyBorder="1" applyAlignment="1" applyProtection="1">
      <alignment horizontal="left" vertical="top" wrapText="1"/>
      <protection locked="0"/>
    </xf>
    <xf numFmtId="49" fontId="17" fillId="7" borderId="6" xfId="0" applyNumberFormat="1" applyFont="1" applyFill="1" applyBorder="1" applyAlignment="1" applyProtection="1">
      <alignment horizontal="left" vertical="top" wrapText="1"/>
      <protection locked="0"/>
    </xf>
    <xf numFmtId="49" fontId="17" fillId="7" borderId="8" xfId="0" applyNumberFormat="1" applyFont="1" applyFill="1" applyBorder="1" applyAlignment="1" applyProtection="1">
      <alignment horizontal="left" vertical="top" wrapText="1"/>
      <protection locked="0"/>
    </xf>
    <xf numFmtId="164" fontId="14" fillId="0" borderId="7" xfId="0" applyNumberFormat="1" applyFont="1" applyBorder="1" applyAlignment="1">
      <alignment horizontal="left" vertical="top"/>
    </xf>
    <xf numFmtId="164" fontId="14" fillId="0" borderId="6" xfId="0" applyNumberFormat="1" applyFont="1" applyBorder="1" applyAlignment="1">
      <alignment horizontal="left" vertical="top"/>
    </xf>
    <xf numFmtId="164" fontId="14" fillId="0" borderId="8" xfId="0" applyNumberFormat="1" applyFont="1" applyBorder="1" applyAlignment="1">
      <alignment horizontal="left" vertical="top"/>
    </xf>
    <xf numFmtId="0" fontId="14" fillId="0" borderId="1" xfId="0" applyFont="1" applyBorder="1" applyAlignment="1">
      <alignment horizontal="left" vertical="top"/>
    </xf>
    <xf numFmtId="164" fontId="14" fillId="0" borderId="1" xfId="0" applyNumberFormat="1" applyFont="1" applyBorder="1" applyAlignment="1">
      <alignment horizontal="left" vertical="top" wrapText="1"/>
    </xf>
    <xf numFmtId="0" fontId="6" fillId="0" borderId="1" xfId="0" applyFont="1" applyBorder="1" applyAlignment="1">
      <alignment horizontal="left"/>
    </xf>
    <xf numFmtId="164" fontId="14" fillId="0" borderId="1" xfId="0" applyNumberFormat="1" applyFont="1" applyBorder="1" applyAlignment="1">
      <alignment horizontal="left" vertical="top"/>
    </xf>
    <xf numFmtId="164" fontId="6" fillId="0" borderId="1" xfId="0" applyNumberFormat="1" applyFont="1" applyBorder="1" applyAlignment="1">
      <alignment horizontal="left" vertical="top"/>
    </xf>
    <xf numFmtId="0" fontId="6" fillId="0" borderId="1" xfId="0" applyFont="1" applyBorder="1" applyAlignment="1">
      <alignment horizontal="left" vertical="top" wrapText="1"/>
    </xf>
    <xf numFmtId="164" fontId="14" fillId="0" borderId="7" xfId="0" applyNumberFormat="1" applyFont="1" applyBorder="1" applyAlignment="1">
      <alignment horizontal="left" vertical="top" wrapText="1"/>
    </xf>
    <xf numFmtId="164" fontId="14" fillId="0" borderId="6" xfId="0" applyNumberFormat="1" applyFont="1" applyBorder="1" applyAlignment="1">
      <alignment horizontal="left" vertical="top" wrapText="1"/>
    </xf>
    <xf numFmtId="164" fontId="14" fillId="0" borderId="8" xfId="0" applyNumberFormat="1" applyFont="1" applyBorder="1" applyAlignment="1">
      <alignment horizontal="left" vertical="top" wrapText="1"/>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14" fillId="0" borderId="9" xfId="0" applyFont="1" applyBorder="1" applyAlignment="1">
      <alignment horizontal="left" vertical="top"/>
    </xf>
    <xf numFmtId="0" fontId="0" fillId="0" borderId="0" xfId="0" applyAlignment="1"/>
    <xf numFmtId="0" fontId="14" fillId="0" borderId="9" xfId="0" applyFont="1" applyBorder="1" applyAlignment="1">
      <alignment horizontal="left" vertical="top" wrapText="1"/>
    </xf>
    <xf numFmtId="0" fontId="0" fillId="0" borderId="0" xfId="0" applyAlignment="1">
      <alignment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11" fillId="0" borderId="0" xfId="0" applyFont="1" applyAlignment="1">
      <alignment horizontal="center" vertical="center"/>
    </xf>
    <xf numFmtId="0" fontId="11" fillId="0" borderId="5" xfId="0" applyFont="1" applyBorder="1" applyAlignment="1">
      <alignment horizontal="center" vertical="center"/>
    </xf>
    <xf numFmtId="0" fontId="4" fillId="0" borderId="2"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17" fillId="7" borderId="2"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wrapText="1"/>
      <protection locked="0"/>
    </xf>
    <xf numFmtId="0" fontId="17" fillId="7" borderId="4" xfId="0" applyFont="1" applyFill="1" applyBorder="1" applyAlignment="1" applyProtection="1">
      <alignment horizontal="center" vertical="center" wrapText="1"/>
      <protection locked="0"/>
    </xf>
    <xf numFmtId="0" fontId="7" fillId="6" borderId="2" xfId="0" applyFont="1" applyFill="1" applyBorder="1" applyAlignment="1">
      <alignment horizontal="left" wrapText="1"/>
    </xf>
    <xf numFmtId="0" fontId="7" fillId="6" borderId="4" xfId="0" applyFont="1" applyFill="1" applyBorder="1" applyAlignment="1">
      <alignment horizontal="left" wrapText="1"/>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wrapText="1"/>
    </xf>
    <xf numFmtId="0" fontId="5" fillId="6" borderId="3" xfId="0" applyFont="1" applyFill="1" applyBorder="1" applyAlignment="1">
      <alignment horizontal="left" wrapText="1"/>
    </xf>
    <xf numFmtId="0" fontId="5" fillId="6" borderId="4" xfId="0" applyFont="1" applyFill="1" applyBorder="1" applyAlignment="1">
      <alignment horizontal="left" wrapText="1"/>
    </xf>
    <xf numFmtId="0" fontId="5" fillId="6" borderId="2" xfId="0" applyFont="1" applyFill="1" applyBorder="1" applyAlignment="1">
      <alignment horizontal="left" vertical="top"/>
    </xf>
    <xf numFmtId="0" fontId="5" fillId="6" borderId="3" xfId="0" applyFont="1" applyFill="1" applyBorder="1" applyAlignment="1">
      <alignment horizontal="left" vertical="top"/>
    </xf>
    <xf numFmtId="0" fontId="5" fillId="6" borderId="4" xfId="0" applyFont="1" applyFill="1" applyBorder="1" applyAlignment="1">
      <alignment horizontal="left" vertical="top"/>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5" fillId="6" borderId="4" xfId="0" applyFont="1" applyFill="1" applyBorder="1" applyAlignment="1">
      <alignment horizontal="left"/>
    </xf>
    <xf numFmtId="0" fontId="0" fillId="0" borderId="2" xfId="0" applyBorder="1" applyAlignment="1" applyProtection="1">
      <alignment wrapText="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1" fillId="6" borderId="2" xfId="0" applyFont="1" applyFill="1" applyBorder="1"/>
    <xf numFmtId="0" fontId="1" fillId="6" borderId="4" xfId="0" applyFont="1" applyFill="1" applyBorder="1"/>
    <xf numFmtId="14" fontId="0" fillId="0" borderId="2" xfId="0" applyNumberFormat="1" applyBorder="1" applyAlignment="1" applyProtection="1">
      <protection locked="0"/>
    </xf>
    <xf numFmtId="14" fontId="0" fillId="0" borderId="4" xfId="0" applyNumberFormat="1" applyBorder="1" applyAlignment="1" applyProtection="1">
      <protection locked="0"/>
    </xf>
    <xf numFmtId="0" fontId="1" fillId="6" borderId="3" xfId="0" applyFont="1" applyFill="1" applyBorder="1"/>
    <xf numFmtId="0" fontId="0" fillId="0" borderId="1" xfId="0" applyBorder="1" applyAlignment="1">
      <alignment horizontal="left" wrapText="1"/>
    </xf>
    <xf numFmtId="0" fontId="0" fillId="0" borderId="1" xfId="0" applyBorder="1" applyAlignment="1">
      <alignment horizontal="center"/>
    </xf>
    <xf numFmtId="0" fontId="0" fillId="0" borderId="0" xfId="0" applyFont="1" applyAlignment="1">
      <alignment horizontal="left" wrapText="1"/>
    </xf>
  </cellXfs>
  <cellStyles count="2">
    <cellStyle name="Hyperlink" xfId="1" builtinId="8"/>
    <cellStyle name="Normal" xfId="0" builtinId="0"/>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0"/>
          <a:ext cx="10210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1020" y="0"/>
          <a:ext cx="10744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PUBLIC\Infrastructure%20Team\Civil%20Contingencies_OFFICIAL%20PROTECT\COVID%2019\Reopening%20of%20Schools\Risk%20Assessment\Education%20COVID19%20Risk%20Assessment%20100%25%20Capacity%20DRAFT%2031.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ov.scot/publications/coronavirus-covid-19-general-guidance-for-safer-workplaces/pages/risk-assess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5"/>
  <sheetViews>
    <sheetView topLeftCell="A108" workbookViewId="0">
      <selection activeCell="F116" sqref="F116"/>
    </sheetView>
  </sheetViews>
  <sheetFormatPr defaultColWidth="8.90625" defaultRowHeight="13" x14ac:dyDescent="0.25"/>
  <cols>
    <col min="1" max="1" width="15.1796875" style="105" customWidth="1"/>
    <col min="2" max="2" width="24.1796875" style="105" bestFit="1" customWidth="1"/>
    <col min="3" max="3" width="22" style="105" bestFit="1" customWidth="1"/>
    <col min="4" max="4" width="29" style="105" customWidth="1"/>
    <col min="5" max="5" width="29.81640625" style="120" customWidth="1"/>
    <col min="6" max="6" width="46.81640625" style="121" customWidth="1"/>
    <col min="7" max="16384" width="8.90625" style="105"/>
  </cols>
  <sheetData>
    <row r="1" spans="1:6" x14ac:dyDescent="0.3">
      <c r="A1" s="116" t="s">
        <v>146</v>
      </c>
      <c r="B1" s="117"/>
      <c r="C1" s="118"/>
      <c r="D1" s="119"/>
    </row>
    <row r="2" spans="1:6" x14ac:dyDescent="0.25">
      <c r="B2" s="119"/>
      <c r="C2" s="118"/>
      <c r="D2" s="119"/>
    </row>
    <row r="3" spans="1:6" x14ac:dyDescent="0.25">
      <c r="A3" s="122" t="s">
        <v>147</v>
      </c>
      <c r="B3" s="123" t="s">
        <v>148</v>
      </c>
      <c r="C3" s="124" t="s">
        <v>149</v>
      </c>
      <c r="D3" s="123" t="s">
        <v>150</v>
      </c>
      <c r="E3" s="102" t="s">
        <v>151</v>
      </c>
      <c r="F3" s="102" t="s">
        <v>152</v>
      </c>
    </row>
    <row r="4" spans="1:6" x14ac:dyDescent="0.25">
      <c r="A4" s="125" t="s">
        <v>153</v>
      </c>
      <c r="B4" s="102"/>
      <c r="C4" s="126">
        <v>44043</v>
      </c>
      <c r="D4" s="102" t="s">
        <v>154</v>
      </c>
      <c r="E4" s="102" t="s">
        <v>155</v>
      </c>
      <c r="F4" s="102" t="s">
        <v>155</v>
      </c>
    </row>
    <row r="5" spans="1:6" ht="42.75" customHeight="1" x14ac:dyDescent="0.25">
      <c r="A5" s="144" t="s">
        <v>163</v>
      </c>
      <c r="B5" s="141" t="s">
        <v>156</v>
      </c>
      <c r="C5" s="147" t="s">
        <v>164</v>
      </c>
      <c r="D5" s="141" t="s">
        <v>165</v>
      </c>
      <c r="E5" s="102" t="s">
        <v>166</v>
      </c>
      <c r="F5" s="103" t="s">
        <v>167</v>
      </c>
    </row>
    <row r="6" spans="1:6" x14ac:dyDescent="0.25">
      <c r="A6" s="145"/>
      <c r="B6" s="142"/>
      <c r="C6" s="148"/>
      <c r="D6" s="142"/>
      <c r="E6" s="102" t="s">
        <v>168</v>
      </c>
      <c r="F6" s="103" t="s">
        <v>209</v>
      </c>
    </row>
    <row r="7" spans="1:6" ht="26" x14ac:dyDescent="0.25">
      <c r="A7" s="145"/>
      <c r="B7" s="142"/>
      <c r="C7" s="148"/>
      <c r="D7" s="142"/>
      <c r="E7" s="102" t="s">
        <v>169</v>
      </c>
      <c r="F7" s="103" t="s">
        <v>175</v>
      </c>
    </row>
    <row r="8" spans="1:6" ht="26" x14ac:dyDescent="0.25">
      <c r="A8" s="145"/>
      <c r="B8" s="142"/>
      <c r="C8" s="148"/>
      <c r="D8" s="142"/>
      <c r="E8" s="102" t="s">
        <v>170</v>
      </c>
      <c r="F8" s="103" t="s">
        <v>171</v>
      </c>
    </row>
    <row r="9" spans="1:6" ht="26" x14ac:dyDescent="0.25">
      <c r="A9" s="145"/>
      <c r="B9" s="142"/>
      <c r="C9" s="148"/>
      <c r="D9" s="142"/>
      <c r="E9" s="102" t="s">
        <v>263</v>
      </c>
      <c r="F9" s="103" t="s">
        <v>167</v>
      </c>
    </row>
    <row r="10" spans="1:6" ht="26" x14ac:dyDescent="0.25">
      <c r="A10" s="145"/>
      <c r="B10" s="142"/>
      <c r="C10" s="148"/>
      <c r="D10" s="142"/>
      <c r="E10" s="102" t="s">
        <v>172</v>
      </c>
      <c r="F10" s="103" t="s">
        <v>171</v>
      </c>
    </row>
    <row r="11" spans="1:6" ht="26" x14ac:dyDescent="0.25">
      <c r="A11" s="145"/>
      <c r="B11" s="142"/>
      <c r="C11" s="148"/>
      <c r="D11" s="142"/>
      <c r="E11" s="102" t="s">
        <v>173</v>
      </c>
      <c r="F11" s="103" t="s">
        <v>174</v>
      </c>
    </row>
    <row r="12" spans="1:6" ht="25" x14ac:dyDescent="0.25">
      <c r="A12" s="145"/>
      <c r="B12" s="142"/>
      <c r="C12" s="148"/>
      <c r="D12" s="142"/>
      <c r="E12" s="102" t="s">
        <v>176</v>
      </c>
      <c r="F12" s="103" t="s">
        <v>177</v>
      </c>
    </row>
    <row r="13" spans="1:6" x14ac:dyDescent="0.25">
      <c r="A13" s="145"/>
      <c r="B13" s="142"/>
      <c r="C13" s="148"/>
      <c r="D13" s="142"/>
      <c r="E13" s="102" t="s">
        <v>178</v>
      </c>
      <c r="F13" s="103" t="s">
        <v>171</v>
      </c>
    </row>
    <row r="14" spans="1:6" ht="39" x14ac:dyDescent="0.25">
      <c r="A14" s="145"/>
      <c r="B14" s="142"/>
      <c r="C14" s="148"/>
      <c r="D14" s="142"/>
      <c r="E14" s="102" t="s">
        <v>179</v>
      </c>
      <c r="F14" s="103" t="s">
        <v>171</v>
      </c>
    </row>
    <row r="15" spans="1:6" ht="26" x14ac:dyDescent="0.25">
      <c r="A15" s="145"/>
      <c r="B15" s="142"/>
      <c r="C15" s="148"/>
      <c r="D15" s="142"/>
      <c r="E15" s="102" t="s">
        <v>180</v>
      </c>
      <c r="F15" s="103" t="s">
        <v>183</v>
      </c>
    </row>
    <row r="16" spans="1:6" ht="26" x14ac:dyDescent="0.25">
      <c r="A16" s="145"/>
      <c r="B16" s="142"/>
      <c r="C16" s="148"/>
      <c r="D16" s="142"/>
      <c r="E16" s="102" t="s">
        <v>181</v>
      </c>
      <c r="F16" s="103" t="s">
        <v>182</v>
      </c>
    </row>
    <row r="17" spans="1:6" x14ac:dyDescent="0.25">
      <c r="A17" s="145"/>
      <c r="B17" s="142"/>
      <c r="C17" s="148"/>
      <c r="D17" s="142"/>
      <c r="E17" s="102" t="s">
        <v>184</v>
      </c>
      <c r="F17" s="103" t="s">
        <v>185</v>
      </c>
    </row>
    <row r="18" spans="1:6" ht="26" x14ac:dyDescent="0.25">
      <c r="A18" s="145"/>
      <c r="B18" s="142"/>
      <c r="C18" s="148"/>
      <c r="D18" s="142"/>
      <c r="E18" s="102" t="s">
        <v>186</v>
      </c>
      <c r="F18" s="103" t="s">
        <v>171</v>
      </c>
    </row>
    <row r="19" spans="1:6" x14ac:dyDescent="0.25">
      <c r="A19" s="145"/>
      <c r="B19" s="142"/>
      <c r="C19" s="148"/>
      <c r="D19" s="142"/>
      <c r="E19" s="102" t="s">
        <v>187</v>
      </c>
      <c r="F19" s="103" t="s">
        <v>171</v>
      </c>
    </row>
    <row r="20" spans="1:6" x14ac:dyDescent="0.25">
      <c r="A20" s="145"/>
      <c r="B20" s="142"/>
      <c r="C20" s="148"/>
      <c r="D20" s="142"/>
      <c r="E20" s="102" t="s">
        <v>188</v>
      </c>
      <c r="F20" s="103" t="s">
        <v>189</v>
      </c>
    </row>
    <row r="21" spans="1:6" x14ac:dyDescent="0.25">
      <c r="A21" s="145"/>
      <c r="B21" s="142"/>
      <c r="C21" s="148"/>
      <c r="D21" s="142"/>
      <c r="E21" s="102" t="s">
        <v>191</v>
      </c>
      <c r="F21" s="127" t="s">
        <v>190</v>
      </c>
    </row>
    <row r="22" spans="1:6" x14ac:dyDescent="0.25">
      <c r="A22" s="145"/>
      <c r="B22" s="142"/>
      <c r="C22" s="148"/>
      <c r="D22" s="142"/>
      <c r="E22" s="102" t="s">
        <v>192</v>
      </c>
      <c r="F22" s="103" t="s">
        <v>171</v>
      </c>
    </row>
    <row r="23" spans="1:6" x14ac:dyDescent="0.25">
      <c r="A23" s="145"/>
      <c r="B23" s="142"/>
      <c r="C23" s="148"/>
      <c r="D23" s="142"/>
      <c r="E23" s="102" t="s">
        <v>193</v>
      </c>
      <c r="F23" s="103" t="s">
        <v>194</v>
      </c>
    </row>
    <row r="24" spans="1:6" x14ac:dyDescent="0.25">
      <c r="A24" s="145"/>
      <c r="B24" s="142"/>
      <c r="C24" s="148"/>
      <c r="D24" s="142"/>
      <c r="E24" s="102" t="s">
        <v>195</v>
      </c>
      <c r="F24" s="103" t="s">
        <v>171</v>
      </c>
    </row>
    <row r="25" spans="1:6" ht="26" x14ac:dyDescent="0.25">
      <c r="A25" s="145"/>
      <c r="B25" s="142"/>
      <c r="C25" s="148"/>
      <c r="D25" s="142"/>
      <c r="E25" s="102" t="s">
        <v>196</v>
      </c>
      <c r="F25" s="103" t="s">
        <v>197</v>
      </c>
    </row>
    <row r="26" spans="1:6" x14ac:dyDescent="0.25">
      <c r="A26" s="145"/>
      <c r="B26" s="142"/>
      <c r="C26" s="148"/>
      <c r="D26" s="142"/>
      <c r="E26" s="102" t="s">
        <v>198</v>
      </c>
      <c r="F26" s="103" t="s">
        <v>171</v>
      </c>
    </row>
    <row r="27" spans="1:6" ht="26" x14ac:dyDescent="0.25">
      <c r="A27" s="145"/>
      <c r="B27" s="142"/>
      <c r="C27" s="148"/>
      <c r="D27" s="142"/>
      <c r="E27" s="102" t="s">
        <v>199</v>
      </c>
      <c r="F27" s="103" t="s">
        <v>200</v>
      </c>
    </row>
    <row r="28" spans="1:6" ht="26" x14ac:dyDescent="0.25">
      <c r="A28" s="145"/>
      <c r="B28" s="142"/>
      <c r="C28" s="148"/>
      <c r="D28" s="142"/>
      <c r="E28" s="102" t="s">
        <v>201</v>
      </c>
      <c r="F28" s="103" t="s">
        <v>202</v>
      </c>
    </row>
    <row r="29" spans="1:6" x14ac:dyDescent="0.25">
      <c r="A29" s="145"/>
      <c r="B29" s="142"/>
      <c r="C29" s="148"/>
      <c r="D29" s="142"/>
      <c r="E29" s="102" t="s">
        <v>203</v>
      </c>
      <c r="F29" s="103" t="s">
        <v>204</v>
      </c>
    </row>
    <row r="30" spans="1:6" ht="39" x14ac:dyDescent="0.25">
      <c r="A30" s="145"/>
      <c r="B30" s="142"/>
      <c r="C30" s="148"/>
      <c r="D30" s="142"/>
      <c r="E30" s="102" t="s">
        <v>205</v>
      </c>
      <c r="F30" s="103" t="s">
        <v>206</v>
      </c>
    </row>
    <row r="31" spans="1:6" x14ac:dyDescent="0.25">
      <c r="A31" s="145"/>
      <c r="B31" s="142"/>
      <c r="C31" s="148"/>
      <c r="D31" s="142"/>
      <c r="E31" s="102" t="s">
        <v>207</v>
      </c>
      <c r="F31" s="103" t="s">
        <v>167</v>
      </c>
    </row>
    <row r="32" spans="1:6" x14ac:dyDescent="0.25">
      <c r="A32" s="145"/>
      <c r="B32" s="142"/>
      <c r="C32" s="148"/>
      <c r="D32" s="143"/>
      <c r="E32" s="106" t="s">
        <v>208</v>
      </c>
      <c r="F32" s="128" t="s">
        <v>167</v>
      </c>
    </row>
    <row r="33" spans="1:6" ht="43.5" customHeight="1" x14ac:dyDescent="0.25">
      <c r="A33" s="144" t="s">
        <v>251</v>
      </c>
      <c r="B33" s="141" t="s">
        <v>250</v>
      </c>
      <c r="C33" s="149" t="s">
        <v>252</v>
      </c>
      <c r="D33" s="141" t="s">
        <v>253</v>
      </c>
      <c r="E33" s="125" t="s">
        <v>254</v>
      </c>
      <c r="F33" s="103" t="s">
        <v>255</v>
      </c>
    </row>
    <row r="34" spans="1:6" x14ac:dyDescent="0.25">
      <c r="A34" s="145"/>
      <c r="B34" s="142"/>
      <c r="C34" s="150"/>
      <c r="D34" s="142"/>
      <c r="E34" s="102" t="s">
        <v>256</v>
      </c>
      <c r="F34" s="103" t="s">
        <v>257</v>
      </c>
    </row>
    <row r="35" spans="1:6" x14ac:dyDescent="0.25">
      <c r="A35" s="145"/>
      <c r="B35" s="142"/>
      <c r="C35" s="150"/>
      <c r="D35" s="142"/>
      <c r="E35" s="125" t="s">
        <v>261</v>
      </c>
      <c r="F35" s="103" t="s">
        <v>258</v>
      </c>
    </row>
    <row r="36" spans="1:6" ht="26" x14ac:dyDescent="0.25">
      <c r="A36" s="145"/>
      <c r="B36" s="142"/>
      <c r="C36" s="150"/>
      <c r="D36" s="142"/>
      <c r="E36" s="102" t="s">
        <v>201</v>
      </c>
      <c r="F36" s="103" t="s">
        <v>259</v>
      </c>
    </row>
    <row r="37" spans="1:6" ht="39" x14ac:dyDescent="0.25">
      <c r="A37" s="146"/>
      <c r="B37" s="143"/>
      <c r="C37" s="151"/>
      <c r="D37" s="143"/>
      <c r="E37" s="102" t="s">
        <v>262</v>
      </c>
      <c r="F37" s="103" t="s">
        <v>260</v>
      </c>
    </row>
    <row r="38" spans="1:6" ht="43.5" customHeight="1" x14ac:dyDescent="0.25">
      <c r="A38" s="144" t="s">
        <v>264</v>
      </c>
      <c r="B38" s="141" t="s">
        <v>265</v>
      </c>
      <c r="C38" s="149" t="s">
        <v>266</v>
      </c>
      <c r="D38" s="138" t="s">
        <v>267</v>
      </c>
      <c r="E38" s="102" t="s">
        <v>256</v>
      </c>
      <c r="F38" s="103" t="s">
        <v>268</v>
      </c>
    </row>
    <row r="39" spans="1:6" ht="50" x14ac:dyDescent="0.25">
      <c r="A39" s="145"/>
      <c r="B39" s="142"/>
      <c r="C39" s="150"/>
      <c r="D39" s="139"/>
      <c r="E39" s="102" t="s">
        <v>338</v>
      </c>
      <c r="F39" s="103" t="s">
        <v>269</v>
      </c>
    </row>
    <row r="40" spans="1:6" ht="37.5" x14ac:dyDescent="0.25">
      <c r="A40" s="145"/>
      <c r="B40" s="142"/>
      <c r="C40" s="150"/>
      <c r="D40" s="139"/>
      <c r="E40" s="102" t="s">
        <v>278</v>
      </c>
      <c r="F40" s="103" t="s">
        <v>270</v>
      </c>
    </row>
    <row r="41" spans="1:6" ht="26" x14ac:dyDescent="0.25">
      <c r="A41" s="145"/>
      <c r="B41" s="142"/>
      <c r="C41" s="150"/>
      <c r="D41" s="139"/>
      <c r="E41" s="102" t="s">
        <v>279</v>
      </c>
      <c r="F41" s="103" t="s">
        <v>271</v>
      </c>
    </row>
    <row r="42" spans="1:6" x14ac:dyDescent="0.25">
      <c r="A42" s="145"/>
      <c r="B42" s="142"/>
      <c r="C42" s="150"/>
      <c r="D42" s="139"/>
      <c r="E42" s="102" t="s">
        <v>280</v>
      </c>
      <c r="F42" s="103" t="s">
        <v>272</v>
      </c>
    </row>
    <row r="43" spans="1:6" x14ac:dyDescent="0.25">
      <c r="A43" s="145"/>
      <c r="B43" s="142"/>
      <c r="C43" s="150"/>
      <c r="D43" s="139"/>
      <c r="E43" s="102" t="s">
        <v>281</v>
      </c>
      <c r="F43" s="103" t="s">
        <v>260</v>
      </c>
    </row>
    <row r="44" spans="1:6" ht="26" x14ac:dyDescent="0.25">
      <c r="A44" s="145"/>
      <c r="B44" s="142"/>
      <c r="C44" s="150"/>
      <c r="D44" s="139"/>
      <c r="E44" s="102" t="s">
        <v>282</v>
      </c>
      <c r="F44" s="103" t="s">
        <v>260</v>
      </c>
    </row>
    <row r="45" spans="1:6" ht="26" x14ac:dyDescent="0.25">
      <c r="A45" s="145"/>
      <c r="B45" s="142"/>
      <c r="C45" s="150"/>
      <c r="D45" s="139"/>
      <c r="E45" s="102" t="s">
        <v>283</v>
      </c>
      <c r="F45" s="103" t="s">
        <v>260</v>
      </c>
    </row>
    <row r="46" spans="1:6" ht="39" x14ac:dyDescent="0.25">
      <c r="A46" s="145"/>
      <c r="B46" s="142"/>
      <c r="C46" s="150"/>
      <c r="D46" s="139"/>
      <c r="E46" s="102" t="s">
        <v>284</v>
      </c>
      <c r="F46" s="103" t="s">
        <v>259</v>
      </c>
    </row>
    <row r="47" spans="1:6" x14ac:dyDescent="0.25">
      <c r="A47" s="145"/>
      <c r="B47" s="142"/>
      <c r="C47" s="150"/>
      <c r="D47" s="139"/>
      <c r="E47" s="102" t="s">
        <v>285</v>
      </c>
      <c r="F47" s="103" t="s">
        <v>273</v>
      </c>
    </row>
    <row r="48" spans="1:6" x14ac:dyDescent="0.25">
      <c r="A48" s="145"/>
      <c r="B48" s="142"/>
      <c r="C48" s="150"/>
      <c r="D48" s="139"/>
      <c r="E48" s="102" t="s">
        <v>286</v>
      </c>
      <c r="F48" s="103" t="s">
        <v>260</v>
      </c>
    </row>
    <row r="49" spans="1:6" x14ac:dyDescent="0.25">
      <c r="A49" s="146"/>
      <c r="B49" s="143"/>
      <c r="C49" s="151"/>
      <c r="D49" s="140"/>
      <c r="E49" s="102" t="s">
        <v>287</v>
      </c>
      <c r="F49" s="103" t="s">
        <v>260</v>
      </c>
    </row>
    <row r="50" spans="1:6" s="116" customFormat="1" ht="26" x14ac:dyDescent="0.3">
      <c r="A50" s="144" t="s">
        <v>292</v>
      </c>
      <c r="B50" s="138" t="s">
        <v>289</v>
      </c>
      <c r="C50" s="152">
        <v>44281</v>
      </c>
      <c r="D50" s="138" t="s">
        <v>335</v>
      </c>
      <c r="E50" s="102" t="s">
        <v>166</v>
      </c>
      <c r="F50" s="103" t="s">
        <v>293</v>
      </c>
    </row>
    <row r="51" spans="1:6" x14ac:dyDescent="0.25">
      <c r="A51" s="145"/>
      <c r="B51" s="139"/>
      <c r="C51" s="153"/>
      <c r="D51" s="139"/>
      <c r="E51" s="102" t="s">
        <v>294</v>
      </c>
      <c r="F51" s="103" t="s">
        <v>295</v>
      </c>
    </row>
    <row r="52" spans="1:6" ht="26" x14ac:dyDescent="0.25">
      <c r="A52" s="145"/>
      <c r="B52" s="139"/>
      <c r="C52" s="153"/>
      <c r="D52" s="139"/>
      <c r="E52" s="102" t="s">
        <v>279</v>
      </c>
      <c r="F52" s="103" t="s">
        <v>296</v>
      </c>
    </row>
    <row r="53" spans="1:6" ht="26" x14ac:dyDescent="0.25">
      <c r="A53" s="145"/>
      <c r="B53" s="139"/>
      <c r="C53" s="153"/>
      <c r="D53" s="139"/>
      <c r="E53" s="102" t="s">
        <v>297</v>
      </c>
      <c r="F53" s="103" t="s">
        <v>320</v>
      </c>
    </row>
    <row r="54" spans="1:6" ht="25" x14ac:dyDescent="0.25">
      <c r="A54" s="145"/>
      <c r="B54" s="139"/>
      <c r="C54" s="153"/>
      <c r="D54" s="139"/>
      <c r="E54" s="102" t="s">
        <v>298</v>
      </c>
      <c r="F54" s="103" t="s">
        <v>300</v>
      </c>
    </row>
    <row r="55" spans="1:6" ht="26" x14ac:dyDescent="0.25">
      <c r="A55" s="145"/>
      <c r="B55" s="139"/>
      <c r="C55" s="153"/>
      <c r="D55" s="139"/>
      <c r="E55" s="102" t="s">
        <v>304</v>
      </c>
      <c r="F55" s="103" t="s">
        <v>321</v>
      </c>
    </row>
    <row r="56" spans="1:6" ht="26" x14ac:dyDescent="0.25">
      <c r="A56" s="145"/>
      <c r="B56" s="139"/>
      <c r="C56" s="153"/>
      <c r="D56" s="139"/>
      <c r="E56" s="102" t="s">
        <v>305</v>
      </c>
      <c r="F56" s="103" t="s">
        <v>306</v>
      </c>
    </row>
    <row r="57" spans="1:6" x14ac:dyDescent="0.25">
      <c r="A57" s="145"/>
      <c r="B57" s="139"/>
      <c r="C57" s="153"/>
      <c r="D57" s="139"/>
      <c r="E57" s="102" t="s">
        <v>299</v>
      </c>
      <c r="F57" s="103" t="s">
        <v>301</v>
      </c>
    </row>
    <row r="58" spans="1:6" x14ac:dyDescent="0.25">
      <c r="A58" s="145"/>
      <c r="B58" s="139"/>
      <c r="C58" s="153"/>
      <c r="D58" s="139"/>
      <c r="E58" s="102" t="s">
        <v>307</v>
      </c>
      <c r="F58" s="103" t="s">
        <v>308</v>
      </c>
    </row>
    <row r="59" spans="1:6" ht="25" x14ac:dyDescent="0.25">
      <c r="A59" s="145"/>
      <c r="B59" s="139"/>
      <c r="C59" s="153"/>
      <c r="D59" s="139"/>
      <c r="E59" s="138" t="s">
        <v>281</v>
      </c>
      <c r="F59" s="103" t="s">
        <v>302</v>
      </c>
    </row>
    <row r="60" spans="1:6" ht="12.5" x14ac:dyDescent="0.25">
      <c r="A60" s="145"/>
      <c r="B60" s="139"/>
      <c r="C60" s="153"/>
      <c r="D60" s="139"/>
      <c r="E60" s="140"/>
      <c r="F60" s="103" t="s">
        <v>303</v>
      </c>
    </row>
    <row r="61" spans="1:6" ht="26" x14ac:dyDescent="0.25">
      <c r="A61" s="145"/>
      <c r="B61" s="139"/>
      <c r="C61" s="153"/>
      <c r="D61" s="139"/>
      <c r="E61" s="102" t="s">
        <v>309</v>
      </c>
      <c r="F61" s="103" t="s">
        <v>310</v>
      </c>
    </row>
    <row r="62" spans="1:6" x14ac:dyDescent="0.25">
      <c r="A62" s="145"/>
      <c r="B62" s="139"/>
      <c r="C62" s="153"/>
      <c r="D62" s="139"/>
      <c r="E62" s="102" t="s">
        <v>312</v>
      </c>
      <c r="F62" s="103" t="s">
        <v>311</v>
      </c>
    </row>
    <row r="63" spans="1:6" ht="26" x14ac:dyDescent="0.25">
      <c r="A63" s="145"/>
      <c r="B63" s="139"/>
      <c r="C63" s="153"/>
      <c r="D63" s="139"/>
      <c r="E63" s="102" t="s">
        <v>313</v>
      </c>
      <c r="F63" s="103" t="s">
        <v>322</v>
      </c>
    </row>
    <row r="64" spans="1:6" x14ac:dyDescent="0.25">
      <c r="A64" s="145"/>
      <c r="B64" s="139"/>
      <c r="C64" s="153"/>
      <c r="D64" s="139"/>
      <c r="E64" s="102" t="s">
        <v>314</v>
      </c>
      <c r="F64" s="103" t="s">
        <v>315</v>
      </c>
    </row>
    <row r="65" spans="1:7" ht="26" x14ac:dyDescent="0.25">
      <c r="A65" s="145"/>
      <c r="B65" s="139"/>
      <c r="C65" s="153"/>
      <c r="D65" s="139"/>
      <c r="E65" s="102" t="s">
        <v>316</v>
      </c>
      <c r="F65" s="103" t="s">
        <v>317</v>
      </c>
    </row>
    <row r="66" spans="1:7" x14ac:dyDescent="0.25">
      <c r="A66" s="145"/>
      <c r="B66" s="139"/>
      <c r="C66" s="153"/>
      <c r="D66" s="139"/>
      <c r="E66" s="102" t="s">
        <v>207</v>
      </c>
      <c r="F66" s="103" t="s">
        <v>318</v>
      </c>
    </row>
    <row r="67" spans="1:7" x14ac:dyDescent="0.25">
      <c r="A67" s="146"/>
      <c r="B67" s="140"/>
      <c r="C67" s="154"/>
      <c r="D67" s="140"/>
      <c r="E67" s="102" t="s">
        <v>286</v>
      </c>
      <c r="F67" s="103" t="s">
        <v>319</v>
      </c>
    </row>
    <row r="68" spans="1:7" ht="43.5" customHeight="1" x14ac:dyDescent="0.25">
      <c r="A68" s="144" t="s">
        <v>327</v>
      </c>
      <c r="B68" s="138" t="s">
        <v>323</v>
      </c>
      <c r="C68" s="152">
        <v>44302</v>
      </c>
      <c r="D68" s="106" t="s">
        <v>332</v>
      </c>
      <c r="E68" s="102" t="s">
        <v>328</v>
      </c>
      <c r="F68" s="103" t="s">
        <v>206</v>
      </c>
    </row>
    <row r="69" spans="1:7" x14ac:dyDescent="0.25">
      <c r="A69" s="145"/>
      <c r="B69" s="139"/>
      <c r="C69" s="153"/>
      <c r="D69" s="129"/>
      <c r="E69" s="102" t="s">
        <v>339</v>
      </c>
      <c r="F69" s="103" t="s">
        <v>340</v>
      </c>
      <c r="G69" s="104"/>
    </row>
    <row r="70" spans="1:7" ht="26" x14ac:dyDescent="0.25">
      <c r="A70" s="145"/>
      <c r="B70" s="139"/>
      <c r="C70" s="153"/>
      <c r="D70" s="129"/>
      <c r="E70" s="102" t="s">
        <v>309</v>
      </c>
      <c r="F70" s="103" t="s">
        <v>344</v>
      </c>
      <c r="G70" s="104"/>
    </row>
    <row r="71" spans="1:7" ht="26" x14ac:dyDescent="0.25">
      <c r="A71" s="145"/>
      <c r="B71" s="139"/>
      <c r="C71" s="153"/>
      <c r="D71" s="129"/>
      <c r="E71" s="106" t="s">
        <v>333</v>
      </c>
      <c r="F71" s="103" t="s">
        <v>334</v>
      </c>
      <c r="G71" s="104"/>
    </row>
    <row r="72" spans="1:7" ht="26" x14ac:dyDescent="0.25">
      <c r="A72" s="144" t="s">
        <v>342</v>
      </c>
      <c r="B72" s="138" t="s">
        <v>354</v>
      </c>
      <c r="C72" s="152">
        <v>44336</v>
      </c>
      <c r="D72" s="102" t="s">
        <v>351</v>
      </c>
      <c r="E72" s="102" t="s">
        <v>346</v>
      </c>
      <c r="F72" s="103" t="s">
        <v>347</v>
      </c>
      <c r="G72" s="104"/>
    </row>
    <row r="73" spans="1:7" s="109" customFormat="1" ht="26" x14ac:dyDescent="0.35">
      <c r="A73" s="145"/>
      <c r="B73" s="139"/>
      <c r="C73" s="153"/>
      <c r="D73" s="107" t="s">
        <v>352</v>
      </c>
      <c r="E73" s="102" t="s">
        <v>333</v>
      </c>
      <c r="F73" s="103" t="s">
        <v>260</v>
      </c>
      <c r="G73" s="108"/>
    </row>
    <row r="74" spans="1:7" ht="26" x14ac:dyDescent="0.25">
      <c r="A74" s="145"/>
      <c r="B74" s="139"/>
      <c r="C74" s="153"/>
      <c r="D74" s="107" t="s">
        <v>352</v>
      </c>
      <c r="E74" s="102" t="s">
        <v>343</v>
      </c>
      <c r="F74" s="103" t="s">
        <v>167</v>
      </c>
      <c r="G74" s="104"/>
    </row>
    <row r="75" spans="1:7" ht="14.5" customHeight="1" x14ac:dyDescent="0.25">
      <c r="A75" s="145"/>
      <c r="B75" s="139"/>
      <c r="C75" s="153"/>
      <c r="D75" s="138" t="s">
        <v>353</v>
      </c>
      <c r="E75" s="102" t="s">
        <v>355</v>
      </c>
      <c r="F75" s="103" t="s">
        <v>206</v>
      </c>
      <c r="G75" s="104"/>
    </row>
    <row r="76" spans="1:7" x14ac:dyDescent="0.25">
      <c r="A76" s="146"/>
      <c r="B76" s="140"/>
      <c r="C76" s="154"/>
      <c r="D76" s="140"/>
      <c r="E76" s="102" t="s">
        <v>349</v>
      </c>
      <c r="F76" s="103" t="s">
        <v>350</v>
      </c>
      <c r="G76" s="104"/>
    </row>
    <row r="77" spans="1:7" ht="13" customHeight="1" x14ac:dyDescent="0.25">
      <c r="A77" s="144" t="s">
        <v>356</v>
      </c>
      <c r="B77" s="138" t="s">
        <v>357</v>
      </c>
      <c r="C77" s="152">
        <v>44427</v>
      </c>
      <c r="D77" s="138" t="s">
        <v>358</v>
      </c>
      <c r="E77" s="102" t="s">
        <v>256</v>
      </c>
      <c r="F77" s="103" t="s">
        <v>359</v>
      </c>
      <c r="G77" s="104"/>
    </row>
    <row r="78" spans="1:7" x14ac:dyDescent="0.25">
      <c r="A78" s="145"/>
      <c r="B78" s="139"/>
      <c r="C78" s="153"/>
      <c r="D78" s="139"/>
      <c r="E78" s="102" t="s">
        <v>360</v>
      </c>
      <c r="F78" s="103" t="s">
        <v>361</v>
      </c>
      <c r="G78" s="104"/>
    </row>
    <row r="79" spans="1:7" x14ac:dyDescent="0.25">
      <c r="A79" s="145"/>
      <c r="B79" s="139"/>
      <c r="C79" s="153"/>
      <c r="D79" s="139"/>
      <c r="E79" s="102" t="s">
        <v>168</v>
      </c>
      <c r="F79" s="103" t="s">
        <v>382</v>
      </c>
      <c r="G79" s="104"/>
    </row>
    <row r="80" spans="1:7" x14ac:dyDescent="0.25">
      <c r="A80" s="145"/>
      <c r="B80" s="139"/>
      <c r="C80" s="153"/>
      <c r="D80" s="139"/>
      <c r="E80" s="102" t="s">
        <v>280</v>
      </c>
      <c r="F80" s="103" t="s">
        <v>362</v>
      </c>
      <c r="G80" s="104"/>
    </row>
    <row r="81" spans="1:7" ht="26" x14ac:dyDescent="0.25">
      <c r="A81" s="145"/>
      <c r="B81" s="139"/>
      <c r="C81" s="153"/>
      <c r="D81" s="139"/>
      <c r="E81" s="102" t="s">
        <v>376</v>
      </c>
      <c r="F81" s="103" t="s">
        <v>383</v>
      </c>
      <c r="G81" s="104"/>
    </row>
    <row r="82" spans="1:7" ht="26" x14ac:dyDescent="0.25">
      <c r="A82" s="145"/>
      <c r="B82" s="139"/>
      <c r="C82" s="153"/>
      <c r="D82" s="139"/>
      <c r="E82" s="102" t="s">
        <v>384</v>
      </c>
      <c r="F82" s="103" t="s">
        <v>366</v>
      </c>
      <c r="G82" s="104"/>
    </row>
    <row r="83" spans="1:7" ht="13" customHeight="1" x14ac:dyDescent="0.25">
      <c r="A83" s="145"/>
      <c r="B83" s="139"/>
      <c r="C83" s="153"/>
      <c r="D83" s="139"/>
      <c r="E83" s="102" t="s">
        <v>363</v>
      </c>
      <c r="F83" s="103" t="s">
        <v>364</v>
      </c>
      <c r="G83" s="104"/>
    </row>
    <row r="84" spans="1:7" ht="26" customHeight="1" x14ac:dyDescent="0.25">
      <c r="A84" s="145"/>
      <c r="B84" s="139"/>
      <c r="C84" s="153"/>
      <c r="D84" s="139"/>
      <c r="E84" s="137" t="s">
        <v>365</v>
      </c>
      <c r="F84" s="103" t="s">
        <v>367</v>
      </c>
      <c r="G84" s="104"/>
    </row>
    <row r="85" spans="1:7" ht="13" customHeight="1" x14ac:dyDescent="0.25">
      <c r="A85" s="145"/>
      <c r="B85" s="139"/>
      <c r="C85" s="153"/>
      <c r="D85" s="140"/>
      <c r="E85" s="137"/>
      <c r="F85" s="103" t="s">
        <v>368</v>
      </c>
      <c r="G85" s="104"/>
    </row>
    <row r="86" spans="1:7" x14ac:dyDescent="0.3">
      <c r="A86" s="145"/>
      <c r="B86" s="139"/>
      <c r="C86" s="153"/>
      <c r="D86" s="110" t="s">
        <v>375</v>
      </c>
      <c r="E86" s="102" t="s">
        <v>346</v>
      </c>
      <c r="F86" s="103" t="s">
        <v>385</v>
      </c>
      <c r="G86" s="104"/>
    </row>
    <row r="87" spans="1:7" ht="26" x14ac:dyDescent="0.3">
      <c r="A87" s="145"/>
      <c r="B87" s="139"/>
      <c r="C87" s="153"/>
      <c r="D87" s="111" t="s">
        <v>387</v>
      </c>
      <c r="E87" s="102" t="s">
        <v>281</v>
      </c>
      <c r="F87" s="103" t="s">
        <v>371</v>
      </c>
      <c r="G87" s="104"/>
    </row>
    <row r="88" spans="1:7" x14ac:dyDescent="0.3">
      <c r="A88" s="145"/>
      <c r="B88" s="139"/>
      <c r="C88" s="153"/>
      <c r="D88" s="112"/>
      <c r="E88" s="102" t="s">
        <v>389</v>
      </c>
      <c r="F88" s="103" t="s">
        <v>350</v>
      </c>
      <c r="G88" s="104"/>
    </row>
    <row r="89" spans="1:7" ht="13" customHeight="1" x14ac:dyDescent="0.25">
      <c r="A89" s="145"/>
      <c r="B89" s="139"/>
      <c r="C89" s="153"/>
      <c r="D89" s="138" t="s">
        <v>358</v>
      </c>
      <c r="E89" s="102" t="s">
        <v>390</v>
      </c>
      <c r="F89" s="103" t="s">
        <v>377</v>
      </c>
      <c r="G89" s="104"/>
    </row>
    <row r="90" spans="1:7" ht="13" customHeight="1" x14ac:dyDescent="0.25">
      <c r="A90" s="145"/>
      <c r="B90" s="139"/>
      <c r="C90" s="153"/>
      <c r="D90" s="139"/>
      <c r="E90" s="102" t="s">
        <v>391</v>
      </c>
      <c r="F90" s="103" t="s">
        <v>378</v>
      </c>
      <c r="G90" s="104"/>
    </row>
    <row r="91" spans="1:7" ht="13" customHeight="1" x14ac:dyDescent="0.25">
      <c r="A91" s="145"/>
      <c r="B91" s="139"/>
      <c r="C91" s="153"/>
      <c r="D91" s="139"/>
      <c r="E91" s="102" t="s">
        <v>392</v>
      </c>
      <c r="F91" s="103" t="s">
        <v>167</v>
      </c>
      <c r="G91" s="104"/>
    </row>
    <row r="92" spans="1:7" ht="26" x14ac:dyDescent="0.25">
      <c r="A92" s="145"/>
      <c r="B92" s="139"/>
      <c r="C92" s="153"/>
      <c r="D92" s="139"/>
      <c r="E92" s="102" t="s">
        <v>393</v>
      </c>
      <c r="F92" s="103" t="s">
        <v>260</v>
      </c>
      <c r="G92" s="104"/>
    </row>
    <row r="93" spans="1:7" ht="26" x14ac:dyDescent="0.25">
      <c r="A93" s="145"/>
      <c r="B93" s="139"/>
      <c r="C93" s="153"/>
      <c r="D93" s="139"/>
      <c r="E93" s="102" t="s">
        <v>379</v>
      </c>
      <c r="F93" s="103" t="s">
        <v>380</v>
      </c>
      <c r="G93" s="104"/>
    </row>
    <row r="94" spans="1:7" ht="13" customHeight="1" x14ac:dyDescent="0.25">
      <c r="A94" s="145"/>
      <c r="B94" s="139"/>
      <c r="C94" s="153"/>
      <c r="D94" s="139"/>
      <c r="E94" s="102" t="s">
        <v>394</v>
      </c>
      <c r="F94" s="103" t="s">
        <v>370</v>
      </c>
      <c r="G94" s="104"/>
    </row>
    <row r="95" spans="1:7" ht="39" x14ac:dyDescent="0.25">
      <c r="A95" s="145"/>
      <c r="B95" s="139"/>
      <c r="C95" s="153"/>
      <c r="D95" s="139"/>
      <c r="E95" s="102" t="s">
        <v>395</v>
      </c>
      <c r="F95" s="103" t="s">
        <v>381</v>
      </c>
      <c r="G95" s="104"/>
    </row>
    <row r="96" spans="1:7" ht="26" x14ac:dyDescent="0.25">
      <c r="A96" s="145"/>
      <c r="B96" s="139"/>
      <c r="C96" s="153"/>
      <c r="D96" s="139"/>
      <c r="E96" s="102" t="s">
        <v>396</v>
      </c>
      <c r="F96" s="103" t="s">
        <v>386</v>
      </c>
      <c r="G96" s="104"/>
    </row>
    <row r="97" spans="1:7" ht="13" customHeight="1" x14ac:dyDescent="0.25">
      <c r="A97" s="145"/>
      <c r="B97" s="139"/>
      <c r="C97" s="153"/>
      <c r="D97" s="139"/>
      <c r="E97" s="102" t="s">
        <v>397</v>
      </c>
      <c r="F97" s="103" t="s">
        <v>374</v>
      </c>
      <c r="G97" s="104"/>
    </row>
    <row r="98" spans="1:7" ht="13" customHeight="1" x14ac:dyDescent="0.25">
      <c r="A98" s="145"/>
      <c r="B98" s="139"/>
      <c r="C98" s="153"/>
      <c r="D98" s="140"/>
      <c r="E98" s="102" t="s">
        <v>398</v>
      </c>
      <c r="F98" s="103" t="s">
        <v>260</v>
      </c>
      <c r="G98" s="104"/>
    </row>
    <row r="99" spans="1:7" x14ac:dyDescent="0.3">
      <c r="A99" s="145"/>
      <c r="B99" s="139"/>
      <c r="C99" s="153"/>
      <c r="D99" s="110" t="s">
        <v>375</v>
      </c>
      <c r="E99" s="102" t="s">
        <v>399</v>
      </c>
      <c r="F99" s="103" t="s">
        <v>374</v>
      </c>
      <c r="G99" s="104"/>
    </row>
    <row r="100" spans="1:7" ht="43.5" customHeight="1" x14ac:dyDescent="0.25">
      <c r="A100" s="145"/>
      <c r="B100" s="139"/>
      <c r="C100" s="153"/>
      <c r="D100" s="138" t="s">
        <v>358</v>
      </c>
      <c r="E100" s="102" t="s">
        <v>400</v>
      </c>
      <c r="F100" s="103" t="s">
        <v>260</v>
      </c>
      <c r="G100" s="104"/>
    </row>
    <row r="101" spans="1:7" ht="13" customHeight="1" x14ac:dyDescent="0.25">
      <c r="A101" s="146"/>
      <c r="B101" s="140"/>
      <c r="C101" s="154"/>
      <c r="D101" s="140"/>
      <c r="E101" s="102" t="s">
        <v>401</v>
      </c>
      <c r="F101" s="103" t="s">
        <v>206</v>
      </c>
    </row>
    <row r="102" spans="1:7" ht="48" customHeight="1" x14ac:dyDescent="0.25">
      <c r="A102" s="158" t="s">
        <v>403</v>
      </c>
      <c r="B102" s="156" t="s">
        <v>357</v>
      </c>
      <c r="C102" s="159">
        <v>44469</v>
      </c>
      <c r="D102" s="137" t="s">
        <v>404</v>
      </c>
      <c r="E102" s="102" t="s">
        <v>281</v>
      </c>
      <c r="F102" s="103" t="s">
        <v>405</v>
      </c>
    </row>
    <row r="103" spans="1:7" ht="13" customHeight="1" x14ac:dyDescent="0.25">
      <c r="A103" s="158"/>
      <c r="B103" s="156"/>
      <c r="C103" s="159"/>
      <c r="D103" s="137"/>
      <c r="E103" s="102" t="s">
        <v>400</v>
      </c>
      <c r="F103" s="103" t="s">
        <v>260</v>
      </c>
    </row>
    <row r="104" spans="1:7" ht="52" x14ac:dyDescent="0.25">
      <c r="A104" s="113" t="s">
        <v>409</v>
      </c>
      <c r="B104" s="114" t="s">
        <v>416</v>
      </c>
      <c r="C104" s="115"/>
      <c r="D104" s="107" t="s">
        <v>411</v>
      </c>
      <c r="E104" s="102" t="s">
        <v>410</v>
      </c>
      <c r="F104" s="103" t="s">
        <v>260</v>
      </c>
    </row>
    <row r="105" spans="1:7" s="104" customFormat="1" ht="26" x14ac:dyDescent="0.25">
      <c r="A105" s="155" t="s">
        <v>412</v>
      </c>
      <c r="B105" s="156" t="s">
        <v>415</v>
      </c>
      <c r="C105" s="157"/>
      <c r="D105" s="137" t="s">
        <v>413</v>
      </c>
      <c r="E105" s="102" t="s">
        <v>414</v>
      </c>
      <c r="F105" s="103" t="s">
        <v>260</v>
      </c>
    </row>
    <row r="106" spans="1:7" s="104" customFormat="1" x14ac:dyDescent="0.25">
      <c r="A106" s="155"/>
      <c r="B106" s="156"/>
      <c r="C106" s="157"/>
      <c r="D106" s="137"/>
      <c r="E106" s="102" t="s">
        <v>399</v>
      </c>
      <c r="F106" s="103" t="s">
        <v>260</v>
      </c>
    </row>
    <row r="107" spans="1:7" s="104" customFormat="1" ht="31.25" customHeight="1" x14ac:dyDescent="0.25">
      <c r="A107" s="144" t="s">
        <v>417</v>
      </c>
      <c r="B107" s="161" t="s">
        <v>423</v>
      </c>
      <c r="C107" s="164"/>
      <c r="D107" s="107" t="s">
        <v>419</v>
      </c>
      <c r="E107" s="131" t="s">
        <v>305</v>
      </c>
      <c r="F107" s="132" t="s">
        <v>259</v>
      </c>
    </row>
    <row r="108" spans="1:7" s="104" customFormat="1" ht="26" x14ac:dyDescent="0.25">
      <c r="A108" s="145"/>
      <c r="B108" s="162"/>
      <c r="C108" s="165"/>
      <c r="D108" s="107" t="s">
        <v>422</v>
      </c>
      <c r="E108" s="131" t="s">
        <v>420</v>
      </c>
      <c r="F108" s="132" t="s">
        <v>421</v>
      </c>
    </row>
    <row r="109" spans="1:7" ht="12.5" x14ac:dyDescent="0.25">
      <c r="A109" s="145"/>
      <c r="B109" s="162"/>
      <c r="C109" s="165"/>
      <c r="D109" s="137" t="s">
        <v>418</v>
      </c>
      <c r="E109" s="137" t="s">
        <v>392</v>
      </c>
      <c r="F109" s="160" t="s">
        <v>260</v>
      </c>
    </row>
    <row r="110" spans="1:7" ht="12.5" x14ac:dyDescent="0.25">
      <c r="A110" s="146"/>
      <c r="B110" s="163"/>
      <c r="C110" s="166"/>
      <c r="D110" s="137"/>
      <c r="E110" s="137"/>
      <c r="F110" s="160"/>
    </row>
    <row r="111" spans="1:7" ht="13" customHeight="1" x14ac:dyDescent="0.25">
      <c r="A111" s="144" t="s">
        <v>424</v>
      </c>
      <c r="B111" s="161" t="s">
        <v>425</v>
      </c>
      <c r="C111" s="164"/>
      <c r="D111" s="171" t="s">
        <v>426</v>
      </c>
      <c r="E111" s="138" t="s">
        <v>427</v>
      </c>
      <c r="F111" s="133" t="s">
        <v>260</v>
      </c>
    </row>
    <row r="112" spans="1:7" ht="13" customHeight="1" x14ac:dyDescent="0.25">
      <c r="A112" s="145"/>
      <c r="B112" s="162"/>
      <c r="C112" s="165"/>
      <c r="D112" s="172"/>
      <c r="E112" s="139"/>
      <c r="F112" s="133"/>
    </row>
    <row r="113" spans="1:6" ht="12.5" customHeight="1" x14ac:dyDescent="0.25">
      <c r="A113" s="145"/>
      <c r="B113" s="162"/>
      <c r="C113" s="165"/>
      <c r="D113" s="172"/>
      <c r="E113" s="139"/>
      <c r="F113" s="160"/>
    </row>
    <row r="114" spans="1:6" ht="12.5" customHeight="1" x14ac:dyDescent="0.25">
      <c r="A114" s="146"/>
      <c r="B114" s="163"/>
      <c r="C114" s="166"/>
      <c r="D114" s="173"/>
      <c r="E114" s="140"/>
      <c r="F114" s="160"/>
    </row>
    <row r="115" spans="1:6" ht="26" x14ac:dyDescent="0.25">
      <c r="A115" s="135" t="s">
        <v>428</v>
      </c>
      <c r="B115" s="134" t="s">
        <v>429</v>
      </c>
      <c r="D115" s="119" t="s">
        <v>430</v>
      </c>
      <c r="E115" s="120" t="s">
        <v>431</v>
      </c>
      <c r="F115" s="121" t="s">
        <v>432</v>
      </c>
    </row>
    <row r="116" spans="1:6" x14ac:dyDescent="0.25">
      <c r="A116" s="167" t="s">
        <v>434</v>
      </c>
      <c r="B116" s="169" t="s">
        <v>435</v>
      </c>
      <c r="D116" s="174" t="s">
        <v>436</v>
      </c>
      <c r="E116" s="120" t="s">
        <v>437</v>
      </c>
      <c r="F116" s="121" t="s">
        <v>432</v>
      </c>
    </row>
    <row r="117" spans="1:6" ht="25" x14ac:dyDescent="0.25">
      <c r="A117" s="168"/>
      <c r="B117" s="170"/>
      <c r="D117" s="174"/>
      <c r="E117" s="120" t="s">
        <v>294</v>
      </c>
      <c r="F117" s="121" t="s">
        <v>439</v>
      </c>
    </row>
    <row r="118" spans="1:6" ht="26" x14ac:dyDescent="0.25">
      <c r="A118" s="168"/>
      <c r="B118" s="170"/>
      <c r="D118" s="174"/>
      <c r="E118" s="120" t="s">
        <v>442</v>
      </c>
      <c r="F118" s="121" t="s">
        <v>443</v>
      </c>
    </row>
    <row r="119" spans="1:6" x14ac:dyDescent="0.25">
      <c r="A119" s="168"/>
      <c r="B119" s="170"/>
      <c r="D119" s="174"/>
      <c r="E119" s="120" t="s">
        <v>346</v>
      </c>
      <c r="F119" s="121" t="s">
        <v>456</v>
      </c>
    </row>
    <row r="120" spans="1:6" x14ac:dyDescent="0.25">
      <c r="A120" s="168"/>
      <c r="B120" s="170"/>
      <c r="D120" s="174"/>
      <c r="E120" s="120" t="s">
        <v>299</v>
      </c>
      <c r="F120" s="121" t="s">
        <v>457</v>
      </c>
    </row>
    <row r="121" spans="1:6" x14ac:dyDescent="0.25">
      <c r="A121" s="168"/>
      <c r="B121" s="170"/>
      <c r="D121" s="174"/>
      <c r="E121" s="120" t="s">
        <v>460</v>
      </c>
      <c r="F121" s="121" t="s">
        <v>459</v>
      </c>
    </row>
    <row r="122" spans="1:6" x14ac:dyDescent="0.25">
      <c r="A122" s="168"/>
      <c r="B122" s="170"/>
      <c r="D122" s="174"/>
      <c r="E122" s="120" t="s">
        <v>399</v>
      </c>
      <c r="F122" s="121" t="s">
        <v>456</v>
      </c>
    </row>
    <row r="123" spans="1:6" ht="26" x14ac:dyDescent="0.25">
      <c r="A123" s="168"/>
      <c r="B123" s="170"/>
      <c r="D123" s="174"/>
      <c r="E123" s="120" t="s">
        <v>400</v>
      </c>
      <c r="F123" s="121" t="s">
        <v>456</v>
      </c>
    </row>
    <row r="124" spans="1:6" x14ac:dyDescent="0.25">
      <c r="A124" s="168"/>
      <c r="B124" s="170"/>
      <c r="D124" s="174"/>
      <c r="E124" s="120" t="s">
        <v>431</v>
      </c>
      <c r="F124" s="121" t="s">
        <v>456</v>
      </c>
    </row>
    <row r="125" spans="1:6" x14ac:dyDescent="0.25">
      <c r="A125" s="168"/>
      <c r="B125" s="170"/>
      <c r="D125" s="174"/>
      <c r="E125" s="120" t="s">
        <v>401</v>
      </c>
      <c r="F125" s="121" t="s">
        <v>456</v>
      </c>
    </row>
  </sheetData>
  <mergeCells count="54">
    <mergeCell ref="A116:A125"/>
    <mergeCell ref="B116:B125"/>
    <mergeCell ref="F113:F114"/>
    <mergeCell ref="D111:D114"/>
    <mergeCell ref="E111:E114"/>
    <mergeCell ref="B111:B114"/>
    <mergeCell ref="A111:A114"/>
    <mergeCell ref="C111:C114"/>
    <mergeCell ref="D116:D125"/>
    <mergeCell ref="E109:E110"/>
    <mergeCell ref="F109:F110"/>
    <mergeCell ref="D109:D110"/>
    <mergeCell ref="A107:A110"/>
    <mergeCell ref="B107:B110"/>
    <mergeCell ref="C107:C110"/>
    <mergeCell ref="D105:D106"/>
    <mergeCell ref="D102:D103"/>
    <mergeCell ref="B50:B67"/>
    <mergeCell ref="C50:C67"/>
    <mergeCell ref="A105:A106"/>
    <mergeCell ref="B105:B106"/>
    <mergeCell ref="C105:C106"/>
    <mergeCell ref="A102:A103"/>
    <mergeCell ref="B102:B103"/>
    <mergeCell ref="C102:C103"/>
    <mergeCell ref="B68:B71"/>
    <mergeCell ref="C68:C71"/>
    <mergeCell ref="A77:A101"/>
    <mergeCell ref="C72:C76"/>
    <mergeCell ref="B77:B101"/>
    <mergeCell ref="C77:C101"/>
    <mergeCell ref="A72:A76"/>
    <mergeCell ref="B72:B76"/>
    <mergeCell ref="D100:D101"/>
    <mergeCell ref="A5:A32"/>
    <mergeCell ref="B5:B32"/>
    <mergeCell ref="C5:C32"/>
    <mergeCell ref="D33:D37"/>
    <mergeCell ref="D38:D49"/>
    <mergeCell ref="A33:A37"/>
    <mergeCell ref="B33:B37"/>
    <mergeCell ref="C33:C37"/>
    <mergeCell ref="C38:C49"/>
    <mergeCell ref="B38:B49"/>
    <mergeCell ref="A38:A49"/>
    <mergeCell ref="A68:A71"/>
    <mergeCell ref="A50:A67"/>
    <mergeCell ref="E84:E85"/>
    <mergeCell ref="D77:D85"/>
    <mergeCell ref="D89:D98"/>
    <mergeCell ref="E59:E60"/>
    <mergeCell ref="D5:D32"/>
    <mergeCell ref="D50:D67"/>
    <mergeCell ref="D75:D76"/>
  </mergeCells>
  <phoneticPr fontId="25" type="noConversion"/>
  <pageMargins left="0.7" right="0.7" top="0.75" bottom="0.75" header="0.3" footer="0.3"/>
  <pageSetup paperSize="9" orientation="portrait" horizontalDpi="1200" verticalDpi="1200" r:id="rId1"/>
  <headerFooter>
    <oddHeader>&amp;L&amp;"Calibri"&amp;10&amp;K317100PUBLIC INFORMATION&amp;1#</oddHeader>
    <oddFooter>&amp;L&amp;1#&amp;"Calibri"&amp;10&amp;K317100PUBLIC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0"/>
  <sheetViews>
    <sheetView showGridLines="0" tabSelected="1" zoomScale="90" zoomScaleNormal="90" workbookViewId="0">
      <selection activeCell="E27" sqref="E27"/>
    </sheetView>
  </sheetViews>
  <sheetFormatPr defaultRowHeight="14.5" x14ac:dyDescent="0.35"/>
  <cols>
    <col min="1" max="1" width="4.81640625" style="60" customWidth="1"/>
    <col min="2" max="2" width="13" style="66" customWidth="1"/>
    <col min="3" max="3" width="30.81640625" style="63" customWidth="1"/>
    <col min="4" max="4" width="11.36328125" style="66" bestFit="1" customWidth="1"/>
    <col min="5" max="5" width="76.81640625" style="51" customWidth="1"/>
    <col min="6" max="6" width="8.81640625" style="55" customWidth="1"/>
    <col min="7" max="7" width="8.54296875" style="55" bestFit="1" customWidth="1"/>
    <col min="8" max="8" width="8.54296875" style="55" customWidth="1"/>
    <col min="9" max="9" width="27.81640625" customWidth="1"/>
  </cols>
  <sheetData>
    <row r="1" spans="1:9" ht="30" customHeight="1" x14ac:dyDescent="0.35">
      <c r="A1" s="175" t="s">
        <v>133</v>
      </c>
      <c r="B1" s="175"/>
      <c r="C1" s="175"/>
      <c r="D1" s="175"/>
      <c r="E1" s="175"/>
      <c r="F1" s="175"/>
      <c r="G1" s="175"/>
      <c r="H1" s="175"/>
    </row>
    <row r="2" spans="1:9" x14ac:dyDescent="0.35">
      <c r="A2" s="176"/>
      <c r="B2" s="176"/>
      <c r="C2" s="176"/>
      <c r="D2" s="176"/>
      <c r="E2" s="176"/>
      <c r="F2" s="176"/>
      <c r="G2" s="176"/>
      <c r="H2" s="176"/>
    </row>
    <row r="3" spans="1:9" ht="40.5" customHeight="1" x14ac:dyDescent="0.35">
      <c r="A3" s="184" t="s">
        <v>73</v>
      </c>
      <c r="B3" s="185"/>
      <c r="C3" s="177" t="s">
        <v>275</v>
      </c>
      <c r="D3" s="178"/>
      <c r="E3" s="52" t="s">
        <v>0</v>
      </c>
      <c r="F3" s="181" t="s">
        <v>276</v>
      </c>
      <c r="G3" s="182"/>
      <c r="H3" s="183"/>
    </row>
    <row r="4" spans="1:9" ht="34.5" customHeight="1" x14ac:dyDescent="0.35">
      <c r="A4" s="184" t="s">
        <v>1</v>
      </c>
      <c r="B4" s="185"/>
      <c r="C4" s="179" t="s">
        <v>491</v>
      </c>
      <c r="D4" s="180"/>
      <c r="E4" s="52" t="s">
        <v>2</v>
      </c>
      <c r="F4" s="181" t="s">
        <v>492</v>
      </c>
      <c r="G4" s="182"/>
      <c r="H4" s="183"/>
    </row>
    <row r="5" spans="1:9" x14ac:dyDescent="0.35">
      <c r="A5" s="55"/>
      <c r="B5" s="65"/>
      <c r="C5" s="61"/>
      <c r="D5" s="65"/>
      <c r="E5" s="50"/>
    </row>
    <row r="6" spans="1:9" ht="78" customHeight="1" x14ac:dyDescent="0.35">
      <c r="A6" s="191" t="s">
        <v>136</v>
      </c>
      <c r="B6" s="192"/>
      <c r="C6" s="193"/>
      <c r="D6" s="194" t="s">
        <v>274</v>
      </c>
      <c r="E6" s="195"/>
      <c r="F6" s="195"/>
      <c r="G6" s="195"/>
      <c r="H6" s="196"/>
    </row>
    <row r="7" spans="1:9" x14ac:dyDescent="0.35">
      <c r="A7" s="55"/>
      <c r="B7" s="65"/>
      <c r="C7" s="61"/>
      <c r="D7" s="65"/>
      <c r="E7" s="50"/>
    </row>
    <row r="8" spans="1:9" x14ac:dyDescent="0.35">
      <c r="A8" s="186" t="s">
        <v>3</v>
      </c>
      <c r="B8" s="187"/>
      <c r="C8" s="187"/>
      <c r="D8" s="187"/>
      <c r="E8" s="187"/>
      <c r="F8" s="187"/>
      <c r="G8" s="187"/>
      <c r="H8" s="197"/>
    </row>
    <row r="9" spans="1:9" ht="34.5" customHeight="1" x14ac:dyDescent="0.35">
      <c r="A9" s="188" t="s">
        <v>143</v>
      </c>
      <c r="B9" s="189"/>
      <c r="C9" s="189"/>
      <c r="D9" s="189"/>
      <c r="E9" s="189"/>
      <c r="F9" s="189"/>
      <c r="G9" s="189"/>
      <c r="H9" s="190"/>
    </row>
    <row r="10" spans="1:9" x14ac:dyDescent="0.35">
      <c r="A10" s="186"/>
      <c r="B10" s="187"/>
      <c r="C10" s="187"/>
      <c r="D10" s="187"/>
      <c r="E10" s="187"/>
      <c r="F10" s="187"/>
      <c r="G10" s="187"/>
      <c r="H10" s="187"/>
    </row>
    <row r="11" spans="1:9" ht="18" customHeight="1" x14ac:dyDescent="0.35">
      <c r="A11" s="55"/>
      <c r="B11" s="65"/>
      <c r="C11" s="61"/>
      <c r="D11" s="65"/>
      <c r="E11" s="50"/>
    </row>
    <row r="12" spans="1:9" s="12" customFormat="1" ht="52" x14ac:dyDescent="0.35">
      <c r="A12" s="56" t="s">
        <v>44</v>
      </c>
      <c r="B12" s="64" t="s">
        <v>42</v>
      </c>
      <c r="C12" s="62" t="s">
        <v>43</v>
      </c>
      <c r="D12" s="67" t="s">
        <v>4</v>
      </c>
      <c r="E12" s="53" t="s">
        <v>5</v>
      </c>
      <c r="F12" s="56" t="s">
        <v>141</v>
      </c>
      <c r="G12" s="56" t="s">
        <v>65</v>
      </c>
      <c r="H12" s="56" t="s">
        <v>41</v>
      </c>
    </row>
    <row r="13" spans="1:9" s="79" customFormat="1" ht="125.5" customHeight="1" x14ac:dyDescent="0.35">
      <c r="A13" s="71">
        <v>1</v>
      </c>
      <c r="B13" s="77" t="s">
        <v>98</v>
      </c>
      <c r="C13" s="71" t="s">
        <v>211</v>
      </c>
      <c r="D13" s="78" t="s">
        <v>140</v>
      </c>
      <c r="E13" s="54" t="s">
        <v>453</v>
      </c>
      <c r="F13" s="57">
        <v>2</v>
      </c>
      <c r="G13" s="57">
        <v>4</v>
      </c>
      <c r="H13" s="68">
        <f t="shared" ref="H13:H14" si="0">F13*G13</f>
        <v>8</v>
      </c>
      <c r="I13" s="136" t="s">
        <v>464</v>
      </c>
    </row>
    <row r="14" spans="1:9" s="81" customFormat="1" ht="223.5" customHeight="1" x14ac:dyDescent="0.35">
      <c r="A14" s="71">
        <v>2</v>
      </c>
      <c r="B14" s="80" t="s">
        <v>98</v>
      </c>
      <c r="C14" s="71" t="s">
        <v>336</v>
      </c>
      <c r="D14" s="78" t="s">
        <v>140</v>
      </c>
      <c r="E14" s="54" t="s">
        <v>433</v>
      </c>
      <c r="F14" s="57">
        <v>2</v>
      </c>
      <c r="G14" s="57">
        <v>4</v>
      </c>
      <c r="H14" s="70">
        <f t="shared" si="0"/>
        <v>8</v>
      </c>
    </row>
    <row r="15" spans="1:9" s="81" customFormat="1" ht="191" customHeight="1" x14ac:dyDescent="0.35">
      <c r="A15" s="71">
        <v>2</v>
      </c>
      <c r="B15" s="80" t="s">
        <v>98</v>
      </c>
      <c r="C15" s="71" t="s">
        <v>337</v>
      </c>
      <c r="D15" s="78" t="s">
        <v>140</v>
      </c>
      <c r="E15" s="71" t="s">
        <v>465</v>
      </c>
      <c r="F15" s="57">
        <v>2</v>
      </c>
      <c r="G15" s="57">
        <v>4</v>
      </c>
      <c r="H15" s="70">
        <f t="shared" ref="H15" si="1">F15*G15</f>
        <v>8</v>
      </c>
    </row>
    <row r="16" spans="1:9" s="79" customFormat="1" ht="188" customHeight="1" x14ac:dyDescent="0.35">
      <c r="A16" s="71">
        <v>3</v>
      </c>
      <c r="B16" s="77" t="s">
        <v>98</v>
      </c>
      <c r="C16" s="71" t="s">
        <v>157</v>
      </c>
      <c r="D16" s="78" t="s">
        <v>140</v>
      </c>
      <c r="E16" s="71" t="s">
        <v>454</v>
      </c>
      <c r="F16" s="57">
        <v>2</v>
      </c>
      <c r="G16" s="57">
        <v>4</v>
      </c>
      <c r="H16" s="68">
        <f t="shared" ref="H16" si="2">F16*G16</f>
        <v>8</v>
      </c>
    </row>
    <row r="17" spans="1:9" s="79" customFormat="1" ht="131" customHeight="1" x14ac:dyDescent="0.35">
      <c r="A17" s="71">
        <v>4</v>
      </c>
      <c r="B17" s="77" t="s">
        <v>98</v>
      </c>
      <c r="C17" s="71" t="s">
        <v>277</v>
      </c>
      <c r="D17" s="78"/>
      <c r="E17" s="71" t="s">
        <v>438</v>
      </c>
      <c r="F17" s="57"/>
      <c r="G17" s="57"/>
      <c r="H17" s="68"/>
    </row>
    <row r="18" spans="1:9" s="83" customFormat="1" ht="210.5" customHeight="1" x14ac:dyDescent="0.35">
      <c r="A18" s="82">
        <v>5</v>
      </c>
      <c r="B18" s="77" t="s">
        <v>98</v>
      </c>
      <c r="C18" s="73" t="s">
        <v>212</v>
      </c>
      <c r="D18" s="73" t="s">
        <v>140</v>
      </c>
      <c r="E18" s="73" t="s">
        <v>467</v>
      </c>
      <c r="F18" s="58">
        <v>2</v>
      </c>
      <c r="G18" s="58">
        <v>4</v>
      </c>
      <c r="H18" s="68">
        <f t="shared" ref="H18:H19" si="3">F18*G18</f>
        <v>8</v>
      </c>
    </row>
    <row r="19" spans="1:9" s="83" customFormat="1" ht="76.5" customHeight="1" x14ac:dyDescent="0.35">
      <c r="A19" s="82">
        <v>6</v>
      </c>
      <c r="B19" s="77" t="s">
        <v>98</v>
      </c>
      <c r="C19" s="73" t="s">
        <v>440</v>
      </c>
      <c r="D19" s="73" t="s">
        <v>111</v>
      </c>
      <c r="E19" s="73" t="s">
        <v>466</v>
      </c>
      <c r="F19" s="58">
        <v>2</v>
      </c>
      <c r="G19" s="58">
        <v>4</v>
      </c>
      <c r="H19" s="68">
        <f t="shared" si="3"/>
        <v>8</v>
      </c>
    </row>
    <row r="20" spans="1:9" s="83" customFormat="1" ht="324" customHeight="1" x14ac:dyDescent="0.35">
      <c r="A20" s="82">
        <v>7</v>
      </c>
      <c r="B20" s="77" t="s">
        <v>98</v>
      </c>
      <c r="C20" s="73" t="s">
        <v>213</v>
      </c>
      <c r="D20" s="73" t="s">
        <v>140</v>
      </c>
      <c r="E20" s="74" t="s">
        <v>468</v>
      </c>
      <c r="F20" s="58">
        <v>2</v>
      </c>
      <c r="G20" s="58">
        <v>4</v>
      </c>
      <c r="H20" s="58">
        <f t="shared" ref="H20" si="4">F20*G20</f>
        <v>8</v>
      </c>
    </row>
    <row r="21" spans="1:9" s="83" customFormat="1" ht="306" customHeight="1" x14ac:dyDescent="0.35">
      <c r="A21" s="82">
        <v>8</v>
      </c>
      <c r="B21" s="77" t="s">
        <v>98</v>
      </c>
      <c r="C21" s="73" t="s">
        <v>214</v>
      </c>
      <c r="D21" s="73" t="s">
        <v>140</v>
      </c>
      <c r="E21" s="75" t="s">
        <v>469</v>
      </c>
      <c r="F21" s="58">
        <v>2</v>
      </c>
      <c r="G21" s="58">
        <v>4</v>
      </c>
      <c r="H21" s="58">
        <f t="shared" ref="H21" si="5">F21*G21</f>
        <v>8</v>
      </c>
    </row>
    <row r="22" spans="1:9" s="83" customFormat="1" ht="82" customHeight="1" x14ac:dyDescent="0.35">
      <c r="A22" s="82">
        <v>9</v>
      </c>
      <c r="B22" s="77" t="s">
        <v>98</v>
      </c>
      <c r="C22" s="73" t="s">
        <v>242</v>
      </c>
      <c r="D22" s="73" t="s">
        <v>140</v>
      </c>
      <c r="E22" s="75" t="s">
        <v>470</v>
      </c>
      <c r="F22" s="58">
        <v>2</v>
      </c>
      <c r="G22" s="58">
        <v>4</v>
      </c>
      <c r="H22" s="58">
        <f t="shared" ref="H22:H23" si="6">F22*G22</f>
        <v>8</v>
      </c>
    </row>
    <row r="23" spans="1:9" s="85" customFormat="1" ht="62.5" x14ac:dyDescent="0.35">
      <c r="A23" s="84">
        <v>10</v>
      </c>
      <c r="B23" s="80" t="s">
        <v>98</v>
      </c>
      <c r="C23" s="75" t="s">
        <v>210</v>
      </c>
      <c r="D23" s="75"/>
      <c r="E23" s="75" t="s">
        <v>441</v>
      </c>
      <c r="F23" s="72">
        <v>2</v>
      </c>
      <c r="G23" s="72">
        <v>4</v>
      </c>
      <c r="H23" s="72">
        <f t="shared" si="6"/>
        <v>8</v>
      </c>
    </row>
    <row r="24" spans="1:9" s="83" customFormat="1" ht="62.5" x14ac:dyDescent="0.35">
      <c r="A24" s="82">
        <v>11</v>
      </c>
      <c r="B24" s="77" t="s">
        <v>98</v>
      </c>
      <c r="C24" s="73" t="s">
        <v>290</v>
      </c>
      <c r="D24" s="73" t="s">
        <v>140</v>
      </c>
      <c r="E24" s="75" t="s">
        <v>471</v>
      </c>
      <c r="F24" s="58">
        <v>2</v>
      </c>
      <c r="G24" s="58">
        <v>4</v>
      </c>
      <c r="H24" s="58">
        <f t="shared" ref="H24" si="7">F24*G24</f>
        <v>8</v>
      </c>
      <c r="I24" s="101"/>
    </row>
    <row r="25" spans="1:9" s="85" customFormat="1" ht="152" customHeight="1" x14ac:dyDescent="0.35">
      <c r="A25" s="84">
        <v>12</v>
      </c>
      <c r="B25" s="80" t="s">
        <v>98</v>
      </c>
      <c r="C25" s="75" t="s">
        <v>215</v>
      </c>
      <c r="D25" s="75" t="s">
        <v>140</v>
      </c>
      <c r="E25" s="75" t="s">
        <v>472</v>
      </c>
      <c r="F25" s="72">
        <v>2</v>
      </c>
      <c r="G25" s="72">
        <v>4</v>
      </c>
      <c r="H25" s="72">
        <f t="shared" ref="H25:H28" si="8">F25*G25</f>
        <v>8</v>
      </c>
    </row>
    <row r="26" spans="1:9" s="85" customFormat="1" ht="199" customHeight="1" x14ac:dyDescent="0.35">
      <c r="A26" s="84">
        <v>13</v>
      </c>
      <c r="B26" s="80" t="s">
        <v>98</v>
      </c>
      <c r="C26" s="75" t="s">
        <v>216</v>
      </c>
      <c r="D26" s="75" t="s">
        <v>111</v>
      </c>
      <c r="E26" s="75" t="s">
        <v>473</v>
      </c>
      <c r="F26" s="72">
        <v>2</v>
      </c>
      <c r="G26" s="72">
        <v>4</v>
      </c>
      <c r="H26" s="72">
        <f t="shared" si="8"/>
        <v>8</v>
      </c>
    </row>
    <row r="27" spans="1:9" s="83" customFormat="1" ht="46.5" customHeight="1" x14ac:dyDescent="0.35">
      <c r="A27" s="82">
        <v>14</v>
      </c>
      <c r="B27" s="77" t="s">
        <v>98</v>
      </c>
      <c r="C27" s="73" t="s">
        <v>217</v>
      </c>
      <c r="D27" s="73" t="s">
        <v>140</v>
      </c>
      <c r="E27" s="75" t="s">
        <v>474</v>
      </c>
      <c r="F27" s="58">
        <v>2</v>
      </c>
      <c r="G27" s="58">
        <v>4</v>
      </c>
      <c r="H27" s="58">
        <f t="shared" si="8"/>
        <v>8</v>
      </c>
    </row>
    <row r="28" spans="1:9" s="85" customFormat="1" ht="120" customHeight="1" x14ac:dyDescent="0.35">
      <c r="A28" s="84">
        <v>15</v>
      </c>
      <c r="B28" s="80" t="s">
        <v>98</v>
      </c>
      <c r="C28" s="75" t="s">
        <v>243</v>
      </c>
      <c r="D28" s="75" t="s">
        <v>140</v>
      </c>
      <c r="E28" s="75" t="s">
        <v>475</v>
      </c>
      <c r="F28" s="72">
        <v>2</v>
      </c>
      <c r="G28" s="72">
        <v>4</v>
      </c>
      <c r="H28" s="72">
        <f t="shared" si="8"/>
        <v>8</v>
      </c>
    </row>
    <row r="29" spans="1:9" s="85" customFormat="1" ht="226.5" customHeight="1" x14ac:dyDescent="0.35">
      <c r="A29" s="84">
        <v>16</v>
      </c>
      <c r="B29" s="80" t="s">
        <v>98</v>
      </c>
      <c r="C29" s="75" t="s">
        <v>218</v>
      </c>
      <c r="D29" s="75" t="s">
        <v>140</v>
      </c>
      <c r="E29" s="75" t="s">
        <v>476</v>
      </c>
      <c r="F29" s="72">
        <v>2</v>
      </c>
      <c r="G29" s="72">
        <v>4</v>
      </c>
      <c r="H29" s="72">
        <f t="shared" ref="H29" si="9">F29*G29</f>
        <v>8</v>
      </c>
    </row>
    <row r="30" spans="1:9" s="85" customFormat="1" ht="183.5" customHeight="1" x14ac:dyDescent="0.35">
      <c r="A30" s="84">
        <v>17</v>
      </c>
      <c r="B30" s="80" t="s">
        <v>98</v>
      </c>
      <c r="C30" s="75" t="s">
        <v>219</v>
      </c>
      <c r="D30" s="75" t="s">
        <v>140</v>
      </c>
      <c r="E30" s="75" t="s">
        <v>455</v>
      </c>
      <c r="F30" s="72">
        <v>2</v>
      </c>
      <c r="G30" s="72">
        <v>4</v>
      </c>
      <c r="H30" s="72">
        <f t="shared" ref="H30:H34" si="10">F30*G30</f>
        <v>8</v>
      </c>
    </row>
    <row r="31" spans="1:9" s="83" customFormat="1" ht="90" customHeight="1" x14ac:dyDescent="0.35">
      <c r="A31" s="82">
        <v>18</v>
      </c>
      <c r="B31" s="77" t="s">
        <v>98</v>
      </c>
      <c r="C31" s="73" t="s">
        <v>291</v>
      </c>
      <c r="D31" s="73" t="s">
        <v>140</v>
      </c>
      <c r="E31" s="75" t="s">
        <v>444</v>
      </c>
      <c r="F31" s="58">
        <v>2</v>
      </c>
      <c r="G31" s="58">
        <v>4</v>
      </c>
      <c r="H31" s="58">
        <f t="shared" si="10"/>
        <v>8</v>
      </c>
    </row>
    <row r="32" spans="1:9" s="85" customFormat="1" ht="95.5" customHeight="1" x14ac:dyDescent="0.35">
      <c r="A32" s="84">
        <v>19</v>
      </c>
      <c r="B32" s="80" t="s">
        <v>98</v>
      </c>
      <c r="C32" s="75" t="s">
        <v>324</v>
      </c>
      <c r="D32" s="75" t="s">
        <v>140</v>
      </c>
      <c r="E32" s="75" t="s">
        <v>445</v>
      </c>
      <c r="F32" s="72">
        <v>2</v>
      </c>
      <c r="G32" s="72">
        <v>4</v>
      </c>
      <c r="H32" s="72">
        <f t="shared" si="10"/>
        <v>8</v>
      </c>
    </row>
    <row r="33" spans="1:8" s="83" customFormat="1" ht="110.25" customHeight="1" x14ac:dyDescent="0.35">
      <c r="A33" s="82">
        <v>20</v>
      </c>
      <c r="B33" s="77" t="s">
        <v>98</v>
      </c>
      <c r="C33" s="73" t="s">
        <v>220</v>
      </c>
      <c r="D33" s="73" t="s">
        <v>140</v>
      </c>
      <c r="E33" s="73" t="s">
        <v>244</v>
      </c>
      <c r="F33" s="58">
        <v>2</v>
      </c>
      <c r="G33" s="58">
        <v>4</v>
      </c>
      <c r="H33" s="58">
        <f t="shared" si="10"/>
        <v>8</v>
      </c>
    </row>
    <row r="34" spans="1:8" s="83" customFormat="1" ht="55.5" customHeight="1" x14ac:dyDescent="0.35">
      <c r="A34" s="82">
        <v>21</v>
      </c>
      <c r="B34" s="77" t="s">
        <v>98</v>
      </c>
      <c r="C34" s="98" t="s">
        <v>345</v>
      </c>
      <c r="D34" s="73" t="s">
        <v>140</v>
      </c>
      <c r="E34" s="71" t="s">
        <v>477</v>
      </c>
      <c r="F34" s="58">
        <v>2</v>
      </c>
      <c r="G34" s="58">
        <v>4</v>
      </c>
      <c r="H34" s="58">
        <f t="shared" si="10"/>
        <v>8</v>
      </c>
    </row>
    <row r="35" spans="1:8" s="83" customFormat="1" x14ac:dyDescent="0.35">
      <c r="A35" s="82">
        <v>22</v>
      </c>
      <c r="B35" s="77" t="s">
        <v>98</v>
      </c>
      <c r="C35" s="73" t="s">
        <v>221</v>
      </c>
      <c r="D35" s="73" t="s">
        <v>140</v>
      </c>
      <c r="E35" s="75" t="s">
        <v>446</v>
      </c>
      <c r="F35" s="58">
        <v>2</v>
      </c>
      <c r="G35" s="58">
        <v>4</v>
      </c>
      <c r="H35" s="58">
        <f t="shared" ref="H35:H38" si="11">F35*G35</f>
        <v>8</v>
      </c>
    </row>
    <row r="36" spans="1:8" s="85" customFormat="1" ht="48.5" customHeight="1" x14ac:dyDescent="0.35">
      <c r="A36" s="84">
        <v>23</v>
      </c>
      <c r="B36" s="80" t="s">
        <v>98</v>
      </c>
      <c r="C36" s="75" t="s">
        <v>222</v>
      </c>
      <c r="D36" s="75" t="s">
        <v>140</v>
      </c>
      <c r="E36" s="75" t="s">
        <v>447</v>
      </c>
      <c r="F36" s="72">
        <v>2</v>
      </c>
      <c r="G36" s="72">
        <v>4</v>
      </c>
      <c r="H36" s="72">
        <f t="shared" si="11"/>
        <v>8</v>
      </c>
    </row>
    <row r="37" spans="1:8" s="83" customFormat="1" ht="156.75" customHeight="1" x14ac:dyDescent="0.35">
      <c r="A37" s="82">
        <v>24</v>
      </c>
      <c r="B37" s="77" t="s">
        <v>98</v>
      </c>
      <c r="C37" s="73" t="s">
        <v>223</v>
      </c>
      <c r="D37" s="73" t="s">
        <v>140</v>
      </c>
      <c r="E37" s="75" t="s">
        <v>239</v>
      </c>
      <c r="F37" s="58">
        <v>2</v>
      </c>
      <c r="G37" s="58">
        <v>4</v>
      </c>
      <c r="H37" s="58">
        <f t="shared" si="11"/>
        <v>8</v>
      </c>
    </row>
    <row r="38" spans="1:8" s="83" customFormat="1" ht="164.5" customHeight="1" x14ac:dyDescent="0.35">
      <c r="A38" s="82">
        <v>25</v>
      </c>
      <c r="B38" s="77" t="s">
        <v>98</v>
      </c>
      <c r="C38" s="73" t="s">
        <v>224</v>
      </c>
      <c r="D38" s="73" t="s">
        <v>140</v>
      </c>
      <c r="E38" s="75" t="s">
        <v>478</v>
      </c>
      <c r="F38" s="58">
        <v>2</v>
      </c>
      <c r="G38" s="58">
        <v>4</v>
      </c>
      <c r="H38" s="58">
        <f t="shared" si="11"/>
        <v>8</v>
      </c>
    </row>
    <row r="39" spans="1:8" s="85" customFormat="1" ht="32" customHeight="1" x14ac:dyDescent="0.35">
      <c r="A39" s="84">
        <v>26</v>
      </c>
      <c r="B39" s="80" t="s">
        <v>98</v>
      </c>
      <c r="C39" s="75" t="s">
        <v>225</v>
      </c>
      <c r="D39" s="75" t="s">
        <v>140</v>
      </c>
      <c r="E39" s="75" t="s">
        <v>448</v>
      </c>
      <c r="F39" s="72">
        <v>2</v>
      </c>
      <c r="G39" s="72">
        <v>4</v>
      </c>
      <c r="H39" s="72">
        <f t="shared" ref="H39:H46" si="12">F39*G39</f>
        <v>8</v>
      </c>
    </row>
    <row r="40" spans="1:8" s="83" customFormat="1" ht="31.5" customHeight="1" x14ac:dyDescent="0.35">
      <c r="A40" s="82">
        <v>27</v>
      </c>
      <c r="B40" s="77" t="s">
        <v>98</v>
      </c>
      <c r="C40" s="73" t="s">
        <v>226</v>
      </c>
      <c r="D40" s="73" t="s">
        <v>140</v>
      </c>
      <c r="E40" s="73" t="s">
        <v>162</v>
      </c>
      <c r="F40" s="58">
        <v>2</v>
      </c>
      <c r="G40" s="58">
        <v>4</v>
      </c>
      <c r="H40" s="58">
        <f t="shared" si="12"/>
        <v>8</v>
      </c>
    </row>
    <row r="41" spans="1:8" s="83" customFormat="1" ht="212.25" customHeight="1" x14ac:dyDescent="0.35">
      <c r="A41" s="82">
        <v>28</v>
      </c>
      <c r="B41" s="77" t="s">
        <v>98</v>
      </c>
      <c r="C41" s="73" t="s">
        <v>227</v>
      </c>
      <c r="D41" s="73" t="s">
        <v>140</v>
      </c>
      <c r="E41" s="73" t="s">
        <v>240</v>
      </c>
      <c r="F41" s="58">
        <v>2</v>
      </c>
      <c r="G41" s="58">
        <v>4</v>
      </c>
      <c r="H41" s="58">
        <f t="shared" si="12"/>
        <v>8</v>
      </c>
    </row>
    <row r="42" spans="1:8" s="85" customFormat="1" ht="269" customHeight="1" x14ac:dyDescent="0.35">
      <c r="A42" s="84">
        <v>29</v>
      </c>
      <c r="B42" s="80" t="s">
        <v>98</v>
      </c>
      <c r="C42" s="99" t="s">
        <v>249</v>
      </c>
      <c r="D42" s="75" t="s">
        <v>140</v>
      </c>
      <c r="E42" s="75" t="s">
        <v>479</v>
      </c>
      <c r="F42" s="72">
        <v>3</v>
      </c>
      <c r="G42" s="72">
        <v>4</v>
      </c>
      <c r="H42" s="72">
        <f t="shared" si="12"/>
        <v>12</v>
      </c>
    </row>
    <row r="43" spans="1:8" s="100" customFormat="1" ht="115.75" customHeight="1" x14ac:dyDescent="0.35">
      <c r="A43" s="84">
        <v>30</v>
      </c>
      <c r="B43" s="80" t="s">
        <v>98</v>
      </c>
      <c r="C43" s="99" t="s">
        <v>388</v>
      </c>
      <c r="D43" s="75" t="s">
        <v>140</v>
      </c>
      <c r="E43" s="75" t="s">
        <v>480</v>
      </c>
      <c r="F43" s="58">
        <v>2</v>
      </c>
      <c r="G43" s="58">
        <v>4</v>
      </c>
      <c r="H43" s="58">
        <f t="shared" ref="H43" si="13">F43*G43</f>
        <v>8</v>
      </c>
    </row>
    <row r="44" spans="1:8" s="83" customFormat="1" ht="48.75" customHeight="1" x14ac:dyDescent="0.35">
      <c r="A44" s="82">
        <v>31</v>
      </c>
      <c r="B44" s="77" t="s">
        <v>98</v>
      </c>
      <c r="C44" s="73" t="s">
        <v>228</v>
      </c>
      <c r="D44" s="73" t="s">
        <v>140</v>
      </c>
      <c r="E44" s="75" t="s">
        <v>481</v>
      </c>
      <c r="F44" s="58">
        <v>2</v>
      </c>
      <c r="G44" s="58">
        <v>4</v>
      </c>
      <c r="H44" s="58">
        <f t="shared" si="12"/>
        <v>8</v>
      </c>
    </row>
    <row r="45" spans="1:8" s="83" customFormat="1" ht="76.5" customHeight="1" x14ac:dyDescent="0.35">
      <c r="A45" s="82">
        <v>32</v>
      </c>
      <c r="B45" s="77" t="s">
        <v>98</v>
      </c>
      <c r="C45" s="73" t="s">
        <v>229</v>
      </c>
      <c r="D45" s="73" t="s">
        <v>140</v>
      </c>
      <c r="E45" s="73" t="s">
        <v>288</v>
      </c>
      <c r="F45" s="58">
        <v>2</v>
      </c>
      <c r="G45" s="58">
        <v>4</v>
      </c>
      <c r="H45" s="58">
        <f t="shared" si="12"/>
        <v>8</v>
      </c>
    </row>
    <row r="46" spans="1:8" s="85" customFormat="1" ht="75.75" customHeight="1" x14ac:dyDescent="0.35">
      <c r="A46" s="84">
        <v>33</v>
      </c>
      <c r="B46" s="80" t="s">
        <v>98</v>
      </c>
      <c r="C46" s="75" t="s">
        <v>245</v>
      </c>
      <c r="D46" s="75" t="s">
        <v>140</v>
      </c>
      <c r="E46" s="75" t="s">
        <v>482</v>
      </c>
      <c r="F46" s="72">
        <v>2</v>
      </c>
      <c r="G46" s="72">
        <v>4</v>
      </c>
      <c r="H46" s="72">
        <f t="shared" si="12"/>
        <v>8</v>
      </c>
    </row>
    <row r="47" spans="1:8" s="85" customFormat="1" ht="229.5" customHeight="1" x14ac:dyDescent="0.35">
      <c r="A47" s="84">
        <v>34</v>
      </c>
      <c r="B47" s="80" t="s">
        <v>49</v>
      </c>
      <c r="C47" s="75" t="s">
        <v>230</v>
      </c>
      <c r="D47" s="75" t="s">
        <v>140</v>
      </c>
      <c r="E47" s="75" t="s">
        <v>449</v>
      </c>
      <c r="F47" s="72">
        <v>2</v>
      </c>
      <c r="G47" s="72">
        <v>4</v>
      </c>
      <c r="H47" s="72">
        <f t="shared" ref="H47:H49" si="14">F47*G47</f>
        <v>8</v>
      </c>
    </row>
    <row r="48" spans="1:8" s="83" customFormat="1" ht="128.5" customHeight="1" x14ac:dyDescent="0.35">
      <c r="A48" s="82">
        <v>35</v>
      </c>
      <c r="B48" s="77" t="s">
        <v>60</v>
      </c>
      <c r="C48" s="75" t="s">
        <v>407</v>
      </c>
      <c r="D48" s="73" t="s">
        <v>111</v>
      </c>
      <c r="E48" s="75" t="s">
        <v>406</v>
      </c>
      <c r="F48" s="58">
        <v>2</v>
      </c>
      <c r="G48" s="58">
        <v>4</v>
      </c>
      <c r="H48" s="58">
        <f t="shared" si="14"/>
        <v>8</v>
      </c>
    </row>
    <row r="49" spans="1:9" s="83" customFormat="1" ht="102.75" customHeight="1" x14ac:dyDescent="0.35">
      <c r="A49" s="82">
        <v>36</v>
      </c>
      <c r="B49" s="77" t="s">
        <v>98</v>
      </c>
      <c r="C49" s="73" t="s">
        <v>53</v>
      </c>
      <c r="D49" s="73" t="s">
        <v>111</v>
      </c>
      <c r="E49" s="73" t="s">
        <v>246</v>
      </c>
      <c r="F49" s="58">
        <v>2</v>
      </c>
      <c r="G49" s="58">
        <v>4</v>
      </c>
      <c r="H49" s="58">
        <f t="shared" si="14"/>
        <v>8</v>
      </c>
    </row>
    <row r="50" spans="1:9" s="83" customFormat="1" ht="107" customHeight="1" x14ac:dyDescent="0.35">
      <c r="A50" s="82">
        <v>37</v>
      </c>
      <c r="B50" s="77" t="s">
        <v>98</v>
      </c>
      <c r="C50" s="73" t="s">
        <v>231</v>
      </c>
      <c r="D50" s="73" t="s">
        <v>140</v>
      </c>
      <c r="E50" s="75" t="s">
        <v>450</v>
      </c>
      <c r="F50" s="58">
        <v>2</v>
      </c>
      <c r="G50" s="58">
        <v>4</v>
      </c>
      <c r="H50" s="58">
        <f t="shared" ref="H50:H51" si="15">F50*G50</f>
        <v>8</v>
      </c>
    </row>
    <row r="51" spans="1:9" s="85" customFormat="1" ht="155.5" customHeight="1" x14ac:dyDescent="0.35">
      <c r="A51" s="84">
        <v>38</v>
      </c>
      <c r="B51" s="80" t="s">
        <v>98</v>
      </c>
      <c r="C51" s="75" t="s">
        <v>329</v>
      </c>
      <c r="D51" s="75" t="s">
        <v>140</v>
      </c>
      <c r="E51" s="75" t="s">
        <v>483</v>
      </c>
      <c r="F51" s="72">
        <v>2</v>
      </c>
      <c r="G51" s="72">
        <v>4</v>
      </c>
      <c r="H51" s="72">
        <f t="shared" si="15"/>
        <v>8</v>
      </c>
    </row>
    <row r="52" spans="1:9" s="85" customFormat="1" ht="364.5" x14ac:dyDescent="0.35">
      <c r="A52" s="84">
        <v>39</v>
      </c>
      <c r="B52" s="80"/>
      <c r="C52" s="75" t="s">
        <v>369</v>
      </c>
      <c r="D52" s="75" t="s">
        <v>140</v>
      </c>
      <c r="E52" s="75" t="s">
        <v>451</v>
      </c>
      <c r="F52" s="72">
        <v>2</v>
      </c>
      <c r="G52" s="72">
        <v>4</v>
      </c>
      <c r="H52" s="72">
        <f t="shared" ref="H52" si="16">F52*G52</f>
        <v>8</v>
      </c>
    </row>
    <row r="53" spans="1:9" s="83" customFormat="1" ht="219" customHeight="1" x14ac:dyDescent="0.35">
      <c r="A53" s="82">
        <v>40</v>
      </c>
      <c r="B53" s="77" t="s">
        <v>98</v>
      </c>
      <c r="C53" s="73" t="s">
        <v>247</v>
      </c>
      <c r="D53" s="73" t="s">
        <v>140</v>
      </c>
      <c r="E53" s="75" t="s">
        <v>484</v>
      </c>
      <c r="F53" s="58">
        <v>2</v>
      </c>
      <c r="G53" s="58">
        <v>4</v>
      </c>
      <c r="H53" s="58">
        <f t="shared" ref="H53:H55" si="17">F53*G53</f>
        <v>8</v>
      </c>
    </row>
    <row r="54" spans="1:9" s="85" customFormat="1" ht="281.5" customHeight="1" x14ac:dyDescent="0.35">
      <c r="A54" s="84"/>
      <c r="B54" s="80" t="s">
        <v>98</v>
      </c>
      <c r="C54" s="75" t="s">
        <v>232</v>
      </c>
      <c r="D54" s="75"/>
      <c r="E54" s="75" t="s">
        <v>485</v>
      </c>
      <c r="F54" s="72">
        <v>2</v>
      </c>
      <c r="G54" s="72">
        <v>4</v>
      </c>
      <c r="H54" s="72">
        <f t="shared" si="17"/>
        <v>8</v>
      </c>
    </row>
    <row r="55" spans="1:9" s="85" customFormat="1" ht="267" customHeight="1" x14ac:dyDescent="0.35">
      <c r="A55" s="84">
        <v>41</v>
      </c>
      <c r="B55" s="80" t="s">
        <v>98</v>
      </c>
      <c r="C55" s="75" t="s">
        <v>233</v>
      </c>
      <c r="D55" s="75" t="s">
        <v>140</v>
      </c>
      <c r="E55" s="75" t="s">
        <v>486</v>
      </c>
      <c r="F55" s="72">
        <v>2</v>
      </c>
      <c r="G55" s="72">
        <v>4</v>
      </c>
      <c r="H55" s="72">
        <f t="shared" si="17"/>
        <v>8</v>
      </c>
    </row>
    <row r="56" spans="1:9" s="85" customFormat="1" ht="259.5" customHeight="1" x14ac:dyDescent="0.35">
      <c r="A56" s="84">
        <v>42</v>
      </c>
      <c r="B56" s="80" t="s">
        <v>98</v>
      </c>
      <c r="C56" s="75" t="s">
        <v>234</v>
      </c>
      <c r="D56" s="75" t="s">
        <v>140</v>
      </c>
      <c r="E56" s="75" t="s">
        <v>325</v>
      </c>
      <c r="F56" s="72">
        <v>2</v>
      </c>
      <c r="G56" s="72">
        <v>4</v>
      </c>
      <c r="H56" s="72">
        <f t="shared" ref="H56:H58" si="18">F56*G56</f>
        <v>8</v>
      </c>
    </row>
    <row r="57" spans="1:9" s="83" customFormat="1" ht="258" customHeight="1" x14ac:dyDescent="0.35">
      <c r="A57" s="82">
        <v>43</v>
      </c>
      <c r="B57" s="77" t="s">
        <v>98</v>
      </c>
      <c r="C57" s="73" t="s">
        <v>330</v>
      </c>
      <c r="D57" s="73" t="s">
        <v>140</v>
      </c>
      <c r="E57" s="73" t="s">
        <v>487</v>
      </c>
      <c r="F57" s="58">
        <v>2</v>
      </c>
      <c r="G57" s="58">
        <v>4</v>
      </c>
      <c r="H57" s="58">
        <f t="shared" si="18"/>
        <v>8</v>
      </c>
    </row>
    <row r="58" spans="1:9" s="85" customFormat="1" ht="125" customHeight="1" x14ac:dyDescent="0.35">
      <c r="A58" s="84">
        <v>44</v>
      </c>
      <c r="B58" s="80" t="s">
        <v>98</v>
      </c>
      <c r="C58" s="75" t="s">
        <v>488</v>
      </c>
      <c r="D58" s="75" t="s">
        <v>111</v>
      </c>
      <c r="E58" s="71" t="s">
        <v>458</v>
      </c>
      <c r="F58" s="72">
        <v>2</v>
      </c>
      <c r="G58" s="72">
        <v>4</v>
      </c>
      <c r="H58" s="72">
        <f t="shared" si="18"/>
        <v>8</v>
      </c>
      <c r="I58" s="130"/>
    </row>
    <row r="59" spans="1:9" s="85" customFormat="1" ht="75" x14ac:dyDescent="0.35">
      <c r="A59" s="84">
        <v>45</v>
      </c>
      <c r="B59" s="80" t="s">
        <v>98</v>
      </c>
      <c r="C59" s="75" t="s">
        <v>235</v>
      </c>
      <c r="D59" s="75" t="s">
        <v>140</v>
      </c>
      <c r="E59" s="75" t="s">
        <v>241</v>
      </c>
      <c r="F59" s="72">
        <v>1</v>
      </c>
      <c r="G59" s="72">
        <v>4</v>
      </c>
      <c r="H59" s="72">
        <f>F59*G59</f>
        <v>4</v>
      </c>
    </row>
    <row r="60" spans="1:9" s="85" customFormat="1" ht="175" x14ac:dyDescent="0.35">
      <c r="A60" s="84">
        <v>46</v>
      </c>
      <c r="B60" s="80" t="s">
        <v>98</v>
      </c>
      <c r="C60" s="75" t="s">
        <v>236</v>
      </c>
      <c r="D60" s="75" t="s">
        <v>140</v>
      </c>
      <c r="E60" s="75" t="s">
        <v>408</v>
      </c>
      <c r="F60" s="72">
        <v>2</v>
      </c>
      <c r="G60" s="72">
        <v>4</v>
      </c>
      <c r="H60" s="72">
        <f t="shared" ref="H60:H67" si="19">F60*G60</f>
        <v>8</v>
      </c>
    </row>
    <row r="61" spans="1:9" s="83" customFormat="1" ht="175" x14ac:dyDescent="0.35">
      <c r="A61" s="87">
        <v>48</v>
      </c>
      <c r="B61" s="75" t="s">
        <v>98</v>
      </c>
      <c r="C61" s="75" t="s">
        <v>237</v>
      </c>
      <c r="D61" s="75" t="s">
        <v>144</v>
      </c>
      <c r="E61" s="71" t="s">
        <v>372</v>
      </c>
      <c r="F61" s="59">
        <v>2</v>
      </c>
      <c r="G61" s="59">
        <v>4</v>
      </c>
      <c r="H61" s="58">
        <f t="shared" si="19"/>
        <v>8</v>
      </c>
    </row>
    <row r="62" spans="1:9" s="83" customFormat="1" ht="157.5" customHeight="1" x14ac:dyDescent="0.35">
      <c r="A62" s="87">
        <v>49</v>
      </c>
      <c r="B62" s="75" t="s">
        <v>248</v>
      </c>
      <c r="C62" s="75" t="s">
        <v>373</v>
      </c>
      <c r="D62" s="75" t="s">
        <v>145</v>
      </c>
      <c r="E62" s="71" t="s">
        <v>326</v>
      </c>
      <c r="F62" s="69">
        <v>2</v>
      </c>
      <c r="G62" s="59">
        <v>4</v>
      </c>
      <c r="H62" s="58">
        <f t="shared" si="19"/>
        <v>8</v>
      </c>
    </row>
    <row r="63" spans="1:9" s="83" customFormat="1" ht="61" customHeight="1" x14ac:dyDescent="0.35">
      <c r="A63" s="89">
        <v>50</v>
      </c>
      <c r="B63" s="90" t="s">
        <v>66</v>
      </c>
      <c r="C63" s="90" t="s">
        <v>238</v>
      </c>
      <c r="D63" s="90" t="s">
        <v>140</v>
      </c>
      <c r="E63" s="76" t="s">
        <v>452</v>
      </c>
      <c r="F63" s="59">
        <v>2</v>
      </c>
      <c r="G63" s="59">
        <v>4</v>
      </c>
      <c r="H63" s="58">
        <f t="shared" si="19"/>
        <v>8</v>
      </c>
    </row>
    <row r="64" spans="1:9" s="85" customFormat="1" ht="80" customHeight="1" x14ac:dyDescent="0.35">
      <c r="A64" s="91">
        <v>51</v>
      </c>
      <c r="B64" s="92" t="s">
        <v>98</v>
      </c>
      <c r="C64" s="92" t="s">
        <v>158</v>
      </c>
      <c r="D64" s="92" t="s">
        <v>111</v>
      </c>
      <c r="E64" s="76" t="s">
        <v>461</v>
      </c>
      <c r="F64" s="69">
        <v>2</v>
      </c>
      <c r="G64" s="69">
        <v>4</v>
      </c>
      <c r="H64" s="72">
        <f t="shared" si="19"/>
        <v>8</v>
      </c>
    </row>
    <row r="65" spans="1:8" s="85" customFormat="1" ht="49" customHeight="1" x14ac:dyDescent="0.35">
      <c r="A65" s="88">
        <v>52</v>
      </c>
      <c r="B65" s="86" t="s">
        <v>98</v>
      </c>
      <c r="C65" s="86" t="s">
        <v>159</v>
      </c>
      <c r="D65" s="86" t="s">
        <v>140</v>
      </c>
      <c r="E65" s="71" t="s">
        <v>489</v>
      </c>
      <c r="F65" s="69">
        <v>2</v>
      </c>
      <c r="G65" s="69">
        <v>4</v>
      </c>
      <c r="H65" s="72">
        <f t="shared" si="19"/>
        <v>8</v>
      </c>
    </row>
    <row r="66" spans="1:8" s="85" customFormat="1" ht="122.5" customHeight="1" x14ac:dyDescent="0.35">
      <c r="A66" s="88">
        <v>53</v>
      </c>
      <c r="B66" s="88" t="s">
        <v>98</v>
      </c>
      <c r="C66" s="88" t="s">
        <v>160</v>
      </c>
      <c r="D66" s="88" t="s">
        <v>140</v>
      </c>
      <c r="E66" s="71" t="s">
        <v>402</v>
      </c>
      <c r="F66" s="69">
        <v>2</v>
      </c>
      <c r="G66" s="69">
        <v>4</v>
      </c>
      <c r="H66" s="72">
        <f t="shared" si="19"/>
        <v>8</v>
      </c>
    </row>
    <row r="67" spans="1:8" s="93" customFormat="1" ht="66.5" customHeight="1" x14ac:dyDescent="0.35">
      <c r="A67" s="91">
        <v>54</v>
      </c>
      <c r="B67" s="91" t="s">
        <v>98</v>
      </c>
      <c r="C67" s="91" t="s">
        <v>161</v>
      </c>
      <c r="D67" s="91" t="s">
        <v>140</v>
      </c>
      <c r="E67" s="71" t="s">
        <v>462</v>
      </c>
      <c r="F67" s="94">
        <v>2</v>
      </c>
      <c r="G67" s="94">
        <v>4</v>
      </c>
      <c r="H67" s="95">
        <f t="shared" si="19"/>
        <v>8</v>
      </c>
    </row>
    <row r="68" spans="1:8" s="96" customFormat="1" ht="17" customHeight="1" x14ac:dyDescent="0.3">
      <c r="A68" s="87">
        <v>55</v>
      </c>
      <c r="B68" s="73" t="s">
        <v>98</v>
      </c>
      <c r="C68" s="73" t="s">
        <v>331</v>
      </c>
      <c r="D68" s="73" t="s">
        <v>140</v>
      </c>
      <c r="E68" s="71" t="s">
        <v>463</v>
      </c>
      <c r="F68" s="69">
        <v>3</v>
      </c>
      <c r="G68" s="69">
        <v>4</v>
      </c>
      <c r="H68" s="72">
        <f t="shared" ref="H68" si="20">F68*G68</f>
        <v>12</v>
      </c>
    </row>
    <row r="69" spans="1:8" ht="28" customHeight="1" x14ac:dyDescent="0.35">
      <c r="A69" s="84">
        <v>56</v>
      </c>
      <c r="B69" s="75" t="s">
        <v>98</v>
      </c>
      <c r="C69" s="88" t="s">
        <v>341</v>
      </c>
      <c r="D69" s="75" t="s">
        <v>140</v>
      </c>
      <c r="E69" s="71" t="s">
        <v>490</v>
      </c>
      <c r="F69" s="69">
        <v>2</v>
      </c>
      <c r="G69" s="69">
        <v>4</v>
      </c>
      <c r="H69" s="72">
        <f t="shared" ref="H69" si="21">F69*G69</f>
        <v>8</v>
      </c>
    </row>
    <row r="70" spans="1:8" s="97" customFormat="1" ht="63.5" customHeight="1" x14ac:dyDescent="0.25">
      <c r="A70" s="88">
        <v>57</v>
      </c>
      <c r="B70" s="75" t="s">
        <v>98</v>
      </c>
      <c r="C70" s="88" t="s">
        <v>348</v>
      </c>
      <c r="D70" s="88" t="s">
        <v>140</v>
      </c>
      <c r="E70" s="71" t="s">
        <v>462</v>
      </c>
      <c r="F70" s="69">
        <v>2</v>
      </c>
      <c r="G70" s="69">
        <v>4</v>
      </c>
      <c r="H70" s="72">
        <f t="shared" ref="H70" si="22">F70*G70</f>
        <v>8</v>
      </c>
    </row>
  </sheetData>
  <mergeCells count="12">
    <mergeCell ref="A10:H10"/>
    <mergeCell ref="A9:H9"/>
    <mergeCell ref="A6:C6"/>
    <mergeCell ref="D6:H6"/>
    <mergeCell ref="A8:H8"/>
    <mergeCell ref="A1:H2"/>
    <mergeCell ref="C3:D3"/>
    <mergeCell ref="C4:D4"/>
    <mergeCell ref="F3:H3"/>
    <mergeCell ref="A3:B3"/>
    <mergeCell ref="A4:B4"/>
    <mergeCell ref="F4:H4"/>
  </mergeCells>
  <conditionalFormatting sqref="H18:H62">
    <cfRule type="cellIs" dxfId="15" priority="25" operator="between">
      <formula>20</formula>
      <formula>25</formula>
    </cfRule>
    <cfRule type="cellIs" dxfId="14" priority="26" operator="between">
      <formula>10</formula>
      <formula>16</formula>
    </cfRule>
    <cfRule type="cellIs" dxfId="13" priority="27" operator="between">
      <formula>4</formula>
      <formula>9</formula>
    </cfRule>
    <cfRule type="cellIs" dxfId="12" priority="28" operator="between">
      <formula>1</formula>
      <formula>3</formula>
    </cfRule>
  </conditionalFormatting>
  <conditionalFormatting sqref="H13:H17">
    <cfRule type="cellIs" dxfId="11" priority="17" operator="between">
      <formula>20</formula>
      <formula>25</formula>
    </cfRule>
    <cfRule type="cellIs" dxfId="10" priority="18" operator="between">
      <formula>10</formula>
      <formula>16</formula>
    </cfRule>
    <cfRule type="cellIs" dxfId="9" priority="19" operator="between">
      <formula>4</formula>
      <formula>9</formula>
    </cfRule>
    <cfRule type="cellIs" dxfId="8" priority="20" operator="between">
      <formula>1</formula>
      <formula>3</formula>
    </cfRule>
  </conditionalFormatting>
  <conditionalFormatting sqref="H63:H70">
    <cfRule type="cellIs" dxfId="7" priority="13" operator="between">
      <formula>20</formula>
      <formula>25</formula>
    </cfRule>
    <cfRule type="cellIs" dxfId="6" priority="14" operator="between">
      <formula>10</formula>
      <formula>16</formula>
    </cfRule>
    <cfRule type="cellIs" dxfId="5" priority="15" operator="between">
      <formula>4</formula>
      <formula>9</formula>
    </cfRule>
    <cfRule type="cellIs" dxfId="4" priority="16" operator="between">
      <formula>1</formula>
      <formula>3</formula>
    </cfRule>
  </conditionalFormatting>
  <hyperlinks>
    <hyperlink ref="I13" r:id="rId1" display="https://www.gov.scot/publications/coronavirus-covid-19-general-guidance-for-safer-workplaces/pages/risk-assessment/"/>
  </hyperlinks>
  <printOptions horizontalCentered="1"/>
  <pageMargins left="0.23622047244094491" right="0.23622047244094491" top="0.35433070866141736" bottom="0.35433070866141736" header="0.51181102362204722" footer="0.31496062992125984"/>
  <pageSetup paperSize="9" orientation="landscape" r:id="rId2"/>
  <headerFooter>
    <oddHeader>&amp;L&amp;"Calibri"&amp;10&amp;K317100PUBLIC INFORMATION&amp;1#</oddHeader>
    <oddFooter>&amp;C&amp;"-,Bold"&amp;10Rev1.0 January 2019&amp;L&amp;"Calibri"&amp;11&amp;K000000&amp;"-,Bold"&amp;10         NAC-CHS-FOR-300A-01_x000D_&amp;1#&amp;"Calibri"&amp;10&amp;K317100PUBLIC INFORMATION</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'I:\ESPUBLIC\Infrastructure Team\Civil Contingencies_OFFICIAL PROTECT\COVID 19\Reopening of Schools\Risk Assessment\[Education COVID19 Risk Assessment 100% Capacity DRAFT 31.07.2020.xlsx]Validation'!#REF!</xm:f>
          </x14:formula1>
          <xm:sqref>B63 B13:B19</xm:sqref>
        </x14:dataValidation>
        <x14:dataValidation type="list" allowBlank="1" showInputMessage="1" showErrorMessage="1">
          <x14:formula1>
            <xm:f>Validation!$A$3:$A$30</xm:f>
          </x14:formula1>
          <xm:sqref>B20:B60</xm:sqref>
        </x14:dataValidation>
        <x14:dataValidation type="list" allowBlank="1" showInputMessage="1" showErrorMessage="1">
          <x14:formula1>
            <xm:f>'Source Examples'!$A$30:$A$35</xm:f>
          </x14:formula1>
          <xm:sqref>D18:D60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showGridLines="0" zoomScaleNormal="100" workbookViewId="0">
      <selection activeCell="C21" sqref="C21:D21"/>
    </sheetView>
  </sheetViews>
  <sheetFormatPr defaultRowHeight="14.5" x14ac:dyDescent="0.35"/>
  <cols>
    <col min="1" max="1" width="4.81640625" customWidth="1"/>
    <col min="2" max="2" width="54.54296875" customWidth="1"/>
    <col min="3" max="3" width="8.81640625" customWidth="1"/>
    <col min="4" max="4" width="9.1796875" customWidth="1"/>
    <col min="5" max="5" width="8.81640625" customWidth="1"/>
    <col min="6" max="6" width="20.81640625" customWidth="1"/>
    <col min="7" max="7" width="13.81640625" customWidth="1"/>
    <col min="8" max="8" width="17.1796875" customWidth="1"/>
  </cols>
  <sheetData>
    <row r="1" spans="1:8" ht="30" customHeight="1" x14ac:dyDescent="0.35">
      <c r="A1" s="175" t="s">
        <v>133</v>
      </c>
      <c r="B1" s="175"/>
      <c r="C1" s="175"/>
      <c r="D1" s="175"/>
      <c r="E1" s="175"/>
      <c r="F1" s="175"/>
      <c r="G1" s="175"/>
      <c r="H1" s="175"/>
    </row>
    <row r="2" spans="1:8" ht="30" customHeight="1" x14ac:dyDescent="0.35">
      <c r="A2" s="176"/>
      <c r="B2" s="176"/>
      <c r="C2" s="176"/>
      <c r="D2" s="176"/>
      <c r="E2" s="176"/>
      <c r="F2" s="176"/>
      <c r="G2" s="176"/>
      <c r="H2" s="176"/>
    </row>
    <row r="3" spans="1:8" s="13" customFormat="1" ht="56" x14ac:dyDescent="0.3">
      <c r="A3" s="22" t="s">
        <v>44</v>
      </c>
      <c r="B3" s="29" t="s">
        <v>6</v>
      </c>
      <c r="C3" s="14" t="s">
        <v>45</v>
      </c>
      <c r="D3" s="14" t="s">
        <v>65</v>
      </c>
      <c r="E3" s="14" t="s">
        <v>37</v>
      </c>
      <c r="F3" s="14" t="s">
        <v>36</v>
      </c>
      <c r="G3" s="14" t="s">
        <v>110</v>
      </c>
      <c r="H3" s="14" t="s">
        <v>7</v>
      </c>
    </row>
    <row r="4" spans="1:8" s="11" customFormat="1" x14ac:dyDescent="0.35">
      <c r="A4" s="45">
        <v>1</v>
      </c>
      <c r="B4" s="46"/>
      <c r="C4" s="44"/>
      <c r="D4" s="44"/>
      <c r="E4" s="45">
        <f>C4*D4</f>
        <v>0</v>
      </c>
      <c r="F4" s="47"/>
      <c r="G4" s="48"/>
      <c r="H4" s="47"/>
    </row>
    <row r="5" spans="1:8" s="11" customFormat="1" x14ac:dyDescent="0.35">
      <c r="A5" s="45">
        <v>2</v>
      </c>
      <c r="B5" s="46"/>
      <c r="C5" s="44"/>
      <c r="D5" s="44"/>
      <c r="E5" s="45">
        <f t="shared" ref="E5:E13" si="0">C5*D5</f>
        <v>0</v>
      </c>
      <c r="F5" s="47"/>
      <c r="G5" s="47"/>
      <c r="H5" s="47"/>
    </row>
    <row r="6" spans="1:8" s="11" customFormat="1" x14ac:dyDescent="0.35">
      <c r="A6" s="45">
        <v>3</v>
      </c>
      <c r="B6" s="46"/>
      <c r="C6" s="44"/>
      <c r="D6" s="44"/>
      <c r="E6" s="45">
        <f t="shared" si="0"/>
        <v>0</v>
      </c>
      <c r="F6" s="47"/>
      <c r="G6" s="47"/>
      <c r="H6" s="47"/>
    </row>
    <row r="7" spans="1:8" s="11" customFormat="1" x14ac:dyDescent="0.35">
      <c r="A7" s="45">
        <v>4</v>
      </c>
      <c r="B7" s="46"/>
      <c r="C7" s="44"/>
      <c r="D7" s="44"/>
      <c r="E7" s="45">
        <f t="shared" si="0"/>
        <v>0</v>
      </c>
      <c r="F7" s="47"/>
      <c r="G7" s="47"/>
      <c r="H7" s="47"/>
    </row>
    <row r="8" spans="1:8" s="11" customFormat="1" x14ac:dyDescent="0.35">
      <c r="A8" s="45">
        <v>5</v>
      </c>
      <c r="B8" s="46"/>
      <c r="C8" s="44"/>
      <c r="D8" s="44"/>
      <c r="E8" s="45">
        <f t="shared" si="0"/>
        <v>0</v>
      </c>
      <c r="F8" s="47"/>
      <c r="G8" s="47"/>
      <c r="H8" s="47"/>
    </row>
    <row r="9" spans="1:8" s="11" customFormat="1" x14ac:dyDescent="0.35">
      <c r="A9" s="45">
        <v>6</v>
      </c>
      <c r="B9" s="46"/>
      <c r="C9" s="44"/>
      <c r="D9" s="44"/>
      <c r="E9" s="45">
        <f t="shared" si="0"/>
        <v>0</v>
      </c>
      <c r="F9" s="47"/>
      <c r="G9" s="47"/>
      <c r="H9" s="47"/>
    </row>
    <row r="10" spans="1:8" s="11" customFormat="1" x14ac:dyDescent="0.35">
      <c r="A10" s="45">
        <v>7</v>
      </c>
      <c r="B10" s="46"/>
      <c r="C10" s="44"/>
      <c r="D10" s="44"/>
      <c r="E10" s="45">
        <f t="shared" si="0"/>
        <v>0</v>
      </c>
      <c r="F10" s="47"/>
      <c r="G10" s="47"/>
      <c r="H10" s="47"/>
    </row>
    <row r="11" spans="1:8" s="11" customFormat="1" x14ac:dyDescent="0.35">
      <c r="A11" s="45">
        <v>8</v>
      </c>
      <c r="B11" s="46"/>
      <c r="C11" s="44"/>
      <c r="D11" s="44"/>
      <c r="E11" s="45">
        <f t="shared" si="0"/>
        <v>0</v>
      </c>
      <c r="F11" s="47"/>
      <c r="G11" s="47"/>
      <c r="H11" s="47"/>
    </row>
    <row r="12" spans="1:8" s="11" customFormat="1" x14ac:dyDescent="0.35">
      <c r="A12" s="45">
        <v>9</v>
      </c>
      <c r="B12" s="46"/>
      <c r="C12" s="44"/>
      <c r="D12" s="44"/>
      <c r="E12" s="45">
        <f t="shared" si="0"/>
        <v>0</v>
      </c>
      <c r="F12" s="47"/>
      <c r="G12" s="47"/>
      <c r="H12" s="47"/>
    </row>
    <row r="13" spans="1:8" s="11" customFormat="1" x14ac:dyDescent="0.35">
      <c r="A13" s="45">
        <v>10</v>
      </c>
      <c r="B13" s="46"/>
      <c r="C13" s="44"/>
      <c r="D13" s="44"/>
      <c r="E13" s="45">
        <f t="shared" si="0"/>
        <v>0</v>
      </c>
      <c r="F13" s="47"/>
      <c r="G13" s="47"/>
      <c r="H13" s="47"/>
    </row>
    <row r="14" spans="1:8" s="11" customFormat="1" x14ac:dyDescent="0.35">
      <c r="A14" s="45">
        <v>11</v>
      </c>
      <c r="B14" s="46"/>
      <c r="C14" s="44"/>
      <c r="D14" s="44"/>
      <c r="E14" s="45">
        <f>C14*D14</f>
        <v>0</v>
      </c>
      <c r="F14" s="47"/>
      <c r="G14" s="47"/>
      <c r="H14" s="47"/>
    </row>
    <row r="15" spans="1:8" s="11" customFormat="1" x14ac:dyDescent="0.35">
      <c r="A15" s="45">
        <v>12</v>
      </c>
      <c r="B15" s="46"/>
      <c r="C15" s="44"/>
      <c r="D15" s="44"/>
      <c r="E15" s="45">
        <f t="shared" ref="E15:E17" si="1">C15*D15</f>
        <v>0</v>
      </c>
      <c r="F15" s="47"/>
      <c r="G15" s="47"/>
      <c r="H15" s="47"/>
    </row>
    <row r="16" spans="1:8" s="11" customFormat="1" x14ac:dyDescent="0.35">
      <c r="A16" s="45">
        <v>13</v>
      </c>
      <c r="B16" s="46"/>
      <c r="C16" s="44"/>
      <c r="D16" s="44"/>
      <c r="E16" s="45">
        <f t="shared" si="1"/>
        <v>0</v>
      </c>
      <c r="F16" s="47"/>
      <c r="G16" s="47"/>
      <c r="H16" s="47"/>
    </row>
    <row r="17" spans="1:8" s="11" customFormat="1" x14ac:dyDescent="0.35">
      <c r="A17" s="45">
        <v>14</v>
      </c>
      <c r="B17" s="46"/>
      <c r="C17" s="45"/>
      <c r="D17" s="44"/>
      <c r="E17" s="45">
        <f t="shared" si="1"/>
        <v>0</v>
      </c>
      <c r="F17" s="47"/>
      <c r="G17" s="47"/>
      <c r="H17" s="47"/>
    </row>
    <row r="20" spans="1:8" ht="20" customHeight="1" x14ac:dyDescent="0.35">
      <c r="A20" s="23" t="s">
        <v>108</v>
      </c>
      <c r="B20" s="24"/>
      <c r="C20" s="26" t="s">
        <v>39</v>
      </c>
      <c r="D20" s="28"/>
      <c r="E20" s="202" t="s">
        <v>91</v>
      </c>
      <c r="F20" s="206"/>
      <c r="G20" s="206"/>
      <c r="H20" s="203"/>
    </row>
    <row r="21" spans="1:8" ht="30" customHeight="1" x14ac:dyDescent="0.35">
      <c r="A21" s="198" t="s">
        <v>142</v>
      </c>
      <c r="B21" s="199"/>
      <c r="C21" s="204">
        <v>43992</v>
      </c>
      <c r="D21" s="205"/>
      <c r="E21" s="200"/>
      <c r="F21" s="199"/>
      <c r="G21" s="199"/>
      <c r="H21" s="201"/>
    </row>
    <row r="22" spans="1:8" ht="6" customHeight="1" x14ac:dyDescent="0.35">
      <c r="A22" s="25"/>
      <c r="B22" s="25"/>
      <c r="C22" s="25"/>
      <c r="D22" s="25"/>
      <c r="E22" s="25"/>
      <c r="F22" s="25"/>
      <c r="G22" s="25"/>
      <c r="H22" s="25"/>
    </row>
    <row r="23" spans="1:8" ht="20" customHeight="1" x14ac:dyDescent="0.35">
      <c r="A23" s="26" t="s">
        <v>109</v>
      </c>
      <c r="B23" s="27"/>
      <c r="C23" s="202" t="s">
        <v>40</v>
      </c>
      <c r="D23" s="203"/>
      <c r="E23" s="40" t="s">
        <v>38</v>
      </c>
      <c r="F23" s="41"/>
      <c r="G23" s="42"/>
      <c r="H23" s="37" t="s">
        <v>130</v>
      </c>
    </row>
    <row r="24" spans="1:8" ht="30" customHeight="1" x14ac:dyDescent="0.35">
      <c r="A24" s="200"/>
      <c r="B24" s="201"/>
      <c r="C24" s="204"/>
      <c r="D24" s="205"/>
      <c r="E24" s="200"/>
      <c r="F24" s="199"/>
      <c r="G24" s="201"/>
      <c r="H24" s="49"/>
    </row>
  </sheetData>
  <sheetProtection algorithmName="SHA-512" hashValue="UDLnV1TDl0nh3FIl5osGePoKjanI3jkIiBGSQ1R7IQDNBcadug02oj/RcV7Ebpg6Ee0KE6yMINd9u8s1RsAVyQ==" saltValue="siV1k+4VYNKUYeP88q986g==" spinCount="100000" sheet="1" objects="1" scenarios="1"/>
  <mergeCells count="9">
    <mergeCell ref="A1:H2"/>
    <mergeCell ref="A21:B21"/>
    <mergeCell ref="A24:B24"/>
    <mergeCell ref="C23:D23"/>
    <mergeCell ref="C21:D21"/>
    <mergeCell ref="C24:D24"/>
    <mergeCell ref="E20:H20"/>
    <mergeCell ref="E21:H21"/>
    <mergeCell ref="E24:G24"/>
  </mergeCells>
  <conditionalFormatting sqref="E4:E1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disablePrompts="1" count="1">
    <dataValidation type="whole" allowBlank="1" showInputMessage="1" showErrorMessage="1" sqref="C17">
      <formula1>1</formula1>
      <formula2>5</formula2>
    </dataValidation>
  </dataValidations>
  <pageMargins left="0.43307086614173229" right="0.43307086614173229" top="0.59055118110236227" bottom="0.55118110236220474" header="0.31496062992125984" footer="0.31496062992125984"/>
  <pageSetup paperSize="9" orientation="landscape" r:id="rId1"/>
  <headerFooter>
    <oddHeader>&amp;L&amp;"Calibri"&amp;10&amp;K317100PUBLIC INFORMATION&amp;1#</oddHeader>
    <oddFooter>&amp;C&amp;"-,Bold"&amp;10Rev1.0 January 2019&amp;L&amp;"Calibri"&amp;11&amp;K000000&amp;"-,Bold"&amp;10NAC-CHS-FOR-300A-01_x000D_&amp;1#&amp;"Calibri"&amp;10&amp;K317100PUBLIC INFORMATION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Validation!$G$2:$G$6</xm:f>
          </x14:formula1>
          <xm:sqref>C4:C16 D4:D17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opLeftCell="A6" workbookViewId="0">
      <selection activeCell="C23" sqref="C23"/>
    </sheetView>
  </sheetViews>
  <sheetFormatPr defaultRowHeight="14.5" x14ac:dyDescent="0.35"/>
  <cols>
    <col min="1" max="1" width="7.453125" customWidth="1"/>
    <col min="2" max="2" width="13.1796875" customWidth="1"/>
    <col min="3" max="7" width="11.81640625" customWidth="1"/>
  </cols>
  <sheetData>
    <row r="1" spans="1:7" x14ac:dyDescent="0.35">
      <c r="A1" s="2" t="s">
        <v>19</v>
      </c>
    </row>
    <row r="2" spans="1:7" x14ac:dyDescent="0.35">
      <c r="A2" s="2"/>
    </row>
    <row r="3" spans="1:7" x14ac:dyDescent="0.35">
      <c r="A3" s="2" t="s">
        <v>8</v>
      </c>
    </row>
    <row r="5" spans="1:7" ht="40.25" customHeight="1" x14ac:dyDescent="0.35">
      <c r="A5" s="209" t="s">
        <v>69</v>
      </c>
      <c r="B5" s="209"/>
      <c r="C5" s="209"/>
      <c r="D5" s="209"/>
      <c r="E5" s="209"/>
      <c r="F5" s="209"/>
      <c r="G5" s="209"/>
    </row>
    <row r="6" spans="1:7" x14ac:dyDescent="0.35">
      <c r="A6" s="4"/>
      <c r="B6" s="4"/>
      <c r="C6" s="4"/>
      <c r="D6" s="4"/>
      <c r="E6" s="4"/>
      <c r="F6" s="4"/>
      <c r="G6" s="4"/>
    </row>
    <row r="7" spans="1:7" x14ac:dyDescent="0.35">
      <c r="A7" s="17">
        <v>1</v>
      </c>
      <c r="B7" s="5" t="s">
        <v>25</v>
      </c>
      <c r="C7" s="4"/>
      <c r="D7" s="4"/>
      <c r="E7" s="4"/>
      <c r="F7" s="4"/>
      <c r="G7" s="4"/>
    </row>
    <row r="8" spans="1:7" x14ac:dyDescent="0.35">
      <c r="A8" s="17">
        <v>2</v>
      </c>
      <c r="B8" s="5" t="s">
        <v>70</v>
      </c>
      <c r="C8" s="4"/>
      <c r="D8" s="4"/>
      <c r="E8" s="4"/>
      <c r="F8" s="4"/>
      <c r="G8" s="4"/>
    </row>
    <row r="9" spans="1:7" x14ac:dyDescent="0.35">
      <c r="A9" s="17">
        <v>3</v>
      </c>
      <c r="B9" s="5" t="s">
        <v>103</v>
      </c>
      <c r="C9" s="4"/>
      <c r="D9" s="4"/>
      <c r="E9" s="4"/>
      <c r="F9" s="4"/>
      <c r="G9" s="4"/>
    </row>
    <row r="10" spans="1:7" x14ac:dyDescent="0.35">
      <c r="A10" s="17">
        <v>4</v>
      </c>
      <c r="B10" s="5" t="s">
        <v>26</v>
      </c>
      <c r="C10" s="4"/>
      <c r="D10" s="4"/>
      <c r="E10" s="4"/>
      <c r="F10" s="4"/>
      <c r="G10" s="4"/>
    </row>
    <row r="11" spans="1:7" x14ac:dyDescent="0.35">
      <c r="A11" s="17">
        <v>5</v>
      </c>
      <c r="B11" s="5" t="s">
        <v>27</v>
      </c>
      <c r="C11" s="4"/>
      <c r="D11" s="4"/>
      <c r="E11" s="4"/>
      <c r="F11" s="4"/>
      <c r="G11" s="4"/>
    </row>
    <row r="12" spans="1:7" x14ac:dyDescent="0.35">
      <c r="A12" s="2"/>
    </row>
    <row r="13" spans="1:7" x14ac:dyDescent="0.35">
      <c r="A13" s="2" t="s">
        <v>67</v>
      </c>
    </row>
    <row r="14" spans="1:7" x14ac:dyDescent="0.35">
      <c r="A14" s="3"/>
    </row>
    <row r="15" spans="1:7" ht="86.5" customHeight="1" x14ac:dyDescent="0.35">
      <c r="A15" s="209" t="s">
        <v>92</v>
      </c>
      <c r="B15" s="209"/>
      <c r="C15" s="209"/>
      <c r="D15" s="209"/>
      <c r="E15" s="209"/>
      <c r="F15" s="209"/>
      <c r="G15" s="209"/>
    </row>
    <row r="16" spans="1:7" ht="15" customHeight="1" x14ac:dyDescent="0.35">
      <c r="A16" s="4"/>
      <c r="B16" s="4"/>
      <c r="C16" s="4"/>
      <c r="D16" s="4"/>
      <c r="E16" s="4"/>
      <c r="F16" s="4"/>
      <c r="G16" s="4"/>
    </row>
    <row r="17" spans="1:7" ht="15" customHeight="1" x14ac:dyDescent="0.35">
      <c r="A17" s="17">
        <v>1</v>
      </c>
      <c r="B17" s="5" t="s">
        <v>21</v>
      </c>
      <c r="C17" s="4"/>
      <c r="D17" s="4"/>
      <c r="E17" s="4"/>
      <c r="F17" s="4"/>
      <c r="G17" s="4"/>
    </row>
    <row r="18" spans="1:7" ht="15" customHeight="1" x14ac:dyDescent="0.35">
      <c r="A18" s="17">
        <v>2</v>
      </c>
      <c r="B18" s="5" t="s">
        <v>71</v>
      </c>
      <c r="C18" s="4"/>
      <c r="D18" s="4"/>
      <c r="E18" s="4"/>
      <c r="F18" s="4"/>
      <c r="G18" s="4"/>
    </row>
    <row r="19" spans="1:7" ht="15" customHeight="1" x14ac:dyDescent="0.35">
      <c r="A19" s="17">
        <v>3</v>
      </c>
      <c r="B19" s="5" t="s">
        <v>22</v>
      </c>
      <c r="C19" s="4"/>
      <c r="D19" s="4"/>
      <c r="E19" s="4"/>
      <c r="F19" s="4"/>
      <c r="G19" s="4"/>
    </row>
    <row r="20" spans="1:7" ht="15" customHeight="1" x14ac:dyDescent="0.35">
      <c r="A20" s="17">
        <v>4</v>
      </c>
      <c r="B20" s="5" t="s">
        <v>23</v>
      </c>
      <c r="C20" s="4"/>
      <c r="D20" s="4"/>
      <c r="E20" s="4"/>
      <c r="F20" s="4"/>
      <c r="G20" s="4"/>
    </row>
    <row r="21" spans="1:7" ht="15" customHeight="1" x14ac:dyDescent="0.35">
      <c r="A21" s="17">
        <v>5</v>
      </c>
      <c r="B21" s="5" t="s">
        <v>24</v>
      </c>
      <c r="C21" s="4"/>
      <c r="D21" s="4"/>
      <c r="E21" s="4"/>
      <c r="F21" s="4"/>
      <c r="G21" s="4"/>
    </row>
    <row r="22" spans="1:7" x14ac:dyDescent="0.35">
      <c r="A22" s="3"/>
    </row>
    <row r="23" spans="1:7" x14ac:dyDescent="0.35">
      <c r="A23" s="2" t="s">
        <v>20</v>
      </c>
    </row>
    <row r="24" spans="1:7" x14ac:dyDescent="0.35">
      <c r="A24" s="3"/>
    </row>
    <row r="25" spans="1:7" ht="30" customHeight="1" x14ac:dyDescent="0.35">
      <c r="A25" s="209" t="s">
        <v>72</v>
      </c>
      <c r="B25" s="209"/>
      <c r="C25" s="209"/>
      <c r="D25" s="209"/>
      <c r="E25" s="209"/>
      <c r="F25" s="209"/>
      <c r="G25" s="209"/>
    </row>
    <row r="26" spans="1:7" x14ac:dyDescent="0.35">
      <c r="A26" s="3"/>
    </row>
    <row r="27" spans="1:7" x14ac:dyDescent="0.35">
      <c r="C27" s="208" t="s">
        <v>67</v>
      </c>
      <c r="D27" s="208"/>
      <c r="E27" s="208"/>
      <c r="F27" s="208"/>
      <c r="G27" s="208"/>
    </row>
    <row r="28" spans="1:7" x14ac:dyDescent="0.35">
      <c r="C28" s="16">
        <v>1</v>
      </c>
      <c r="D28" s="16">
        <v>2</v>
      </c>
      <c r="E28" s="16">
        <v>3</v>
      </c>
      <c r="F28" s="16">
        <v>4</v>
      </c>
      <c r="G28" s="16">
        <v>5</v>
      </c>
    </row>
    <row r="29" spans="1:7" x14ac:dyDescent="0.35">
      <c r="A29" s="208" t="s">
        <v>8</v>
      </c>
      <c r="B29" s="208"/>
      <c r="C29" s="18" t="s">
        <v>14</v>
      </c>
      <c r="D29" s="18" t="s">
        <v>15</v>
      </c>
      <c r="E29" s="18" t="s">
        <v>16</v>
      </c>
      <c r="F29" s="18" t="s">
        <v>17</v>
      </c>
      <c r="G29" s="18" t="s">
        <v>18</v>
      </c>
    </row>
    <row r="30" spans="1:7" x14ac:dyDescent="0.35">
      <c r="A30" s="1">
        <v>5</v>
      </c>
      <c r="B30" s="1" t="s">
        <v>9</v>
      </c>
      <c r="C30" s="8">
        <f t="shared" ref="C30:G34" si="0">$A30*C$28</f>
        <v>5</v>
      </c>
      <c r="D30" s="9">
        <f t="shared" si="0"/>
        <v>10</v>
      </c>
      <c r="E30" s="9">
        <f t="shared" si="0"/>
        <v>15</v>
      </c>
      <c r="F30" s="10">
        <f t="shared" si="0"/>
        <v>20</v>
      </c>
      <c r="G30" s="10">
        <f t="shared" si="0"/>
        <v>25</v>
      </c>
    </row>
    <row r="31" spans="1:7" x14ac:dyDescent="0.35">
      <c r="A31" s="1">
        <v>4</v>
      </c>
      <c r="B31" s="1" t="s">
        <v>10</v>
      </c>
      <c r="C31" s="8">
        <f t="shared" si="0"/>
        <v>4</v>
      </c>
      <c r="D31" s="8">
        <f t="shared" si="0"/>
        <v>8</v>
      </c>
      <c r="E31" s="9">
        <f t="shared" si="0"/>
        <v>12</v>
      </c>
      <c r="F31" s="9">
        <f t="shared" si="0"/>
        <v>16</v>
      </c>
      <c r="G31" s="10">
        <f t="shared" si="0"/>
        <v>20</v>
      </c>
    </row>
    <row r="32" spans="1:7" x14ac:dyDescent="0.35">
      <c r="A32" s="1">
        <v>3</v>
      </c>
      <c r="B32" s="1" t="s">
        <v>11</v>
      </c>
      <c r="C32" s="7">
        <f t="shared" si="0"/>
        <v>3</v>
      </c>
      <c r="D32" s="8">
        <f t="shared" si="0"/>
        <v>6</v>
      </c>
      <c r="E32" s="8">
        <f t="shared" si="0"/>
        <v>9</v>
      </c>
      <c r="F32" s="9">
        <f t="shared" si="0"/>
        <v>12</v>
      </c>
      <c r="G32" s="9">
        <f t="shared" si="0"/>
        <v>15</v>
      </c>
    </row>
    <row r="33" spans="1:7" x14ac:dyDescent="0.35">
      <c r="A33" s="1">
        <v>2</v>
      </c>
      <c r="B33" s="1" t="s">
        <v>12</v>
      </c>
      <c r="C33" s="7">
        <f t="shared" si="0"/>
        <v>2</v>
      </c>
      <c r="D33" s="8">
        <f t="shared" si="0"/>
        <v>4</v>
      </c>
      <c r="E33" s="8">
        <f t="shared" si="0"/>
        <v>6</v>
      </c>
      <c r="F33" s="8">
        <f t="shared" si="0"/>
        <v>8</v>
      </c>
      <c r="G33" s="9">
        <f t="shared" si="0"/>
        <v>10</v>
      </c>
    </row>
    <row r="34" spans="1:7" x14ac:dyDescent="0.35">
      <c r="A34" s="1">
        <v>1</v>
      </c>
      <c r="B34" s="1" t="s">
        <v>13</v>
      </c>
      <c r="C34" s="7">
        <f t="shared" si="0"/>
        <v>1</v>
      </c>
      <c r="D34" s="7">
        <f t="shared" si="0"/>
        <v>2</v>
      </c>
      <c r="E34" s="7">
        <f t="shared" si="0"/>
        <v>3</v>
      </c>
      <c r="F34" s="8">
        <f t="shared" si="0"/>
        <v>4</v>
      </c>
      <c r="G34" s="8">
        <f t="shared" si="0"/>
        <v>5</v>
      </c>
    </row>
    <row r="36" spans="1:7" ht="30" customHeight="1" x14ac:dyDescent="0.35">
      <c r="A36" s="6" t="s">
        <v>28</v>
      </c>
      <c r="B36" s="7" t="s">
        <v>29</v>
      </c>
      <c r="C36" s="207" t="s">
        <v>74</v>
      </c>
      <c r="D36" s="207"/>
      <c r="E36" s="207"/>
      <c r="F36" s="207"/>
      <c r="G36" s="207"/>
    </row>
    <row r="37" spans="1:7" ht="30" customHeight="1" x14ac:dyDescent="0.35">
      <c r="A37" s="8" t="s">
        <v>30</v>
      </c>
      <c r="B37" s="8" t="s">
        <v>31</v>
      </c>
      <c r="C37" s="207" t="s">
        <v>135</v>
      </c>
      <c r="D37" s="207"/>
      <c r="E37" s="207"/>
      <c r="F37" s="207"/>
      <c r="G37" s="207"/>
    </row>
    <row r="38" spans="1:7" ht="30" customHeight="1" x14ac:dyDescent="0.35">
      <c r="A38" s="9" t="s">
        <v>32</v>
      </c>
      <c r="B38" s="9" t="s">
        <v>33</v>
      </c>
      <c r="C38" s="207" t="s">
        <v>75</v>
      </c>
      <c r="D38" s="207"/>
      <c r="E38" s="207"/>
      <c r="F38" s="207"/>
      <c r="G38" s="207"/>
    </row>
    <row r="39" spans="1:7" ht="30" customHeight="1" x14ac:dyDescent="0.35">
      <c r="A39" s="10" t="s">
        <v>34</v>
      </c>
      <c r="B39" s="10" t="s">
        <v>35</v>
      </c>
      <c r="C39" s="207" t="s">
        <v>139</v>
      </c>
      <c r="D39" s="207"/>
      <c r="E39" s="207"/>
      <c r="F39" s="207"/>
      <c r="G39" s="207"/>
    </row>
  </sheetData>
  <mergeCells count="9">
    <mergeCell ref="C39:G39"/>
    <mergeCell ref="A29:B29"/>
    <mergeCell ref="C27:G27"/>
    <mergeCell ref="A15:G15"/>
    <mergeCell ref="A5:G5"/>
    <mergeCell ref="A25:G25"/>
    <mergeCell ref="C36:G36"/>
    <mergeCell ref="C37:G37"/>
    <mergeCell ref="C38:G38"/>
  </mergeCells>
  <pageMargins left="0.7" right="0.7" top="0.51" bottom="0.56000000000000005" header="0.3" footer="0.3"/>
  <pageSetup paperSize="9" orientation="portrait" r:id="rId1"/>
  <headerFooter>
    <oddHeader>&amp;L&amp;"Calibri"&amp;10&amp;K317100PUBLIC INFORMATION&amp;1#</oddHeader>
    <oddFooter>&amp;L&amp;1#&amp;"Calibri"&amp;10&amp;K317100PUBLIC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30" sqref="A30:A35"/>
    </sheetView>
  </sheetViews>
  <sheetFormatPr defaultRowHeight="14.5" x14ac:dyDescent="0.35"/>
  <cols>
    <col min="1" max="1" width="19.1796875" bestFit="1" customWidth="1"/>
    <col min="2" max="2" width="89.81640625" bestFit="1" customWidth="1"/>
  </cols>
  <sheetData>
    <row r="1" spans="1:2" x14ac:dyDescent="0.35">
      <c r="A1" s="33" t="s">
        <v>42</v>
      </c>
      <c r="B1" s="33" t="s">
        <v>138</v>
      </c>
    </row>
    <row r="2" spans="1:2" x14ac:dyDescent="0.35">
      <c r="A2" s="34" t="s">
        <v>48</v>
      </c>
      <c r="B2" s="35" t="s">
        <v>76</v>
      </c>
    </row>
    <row r="3" spans="1:2" x14ac:dyDescent="0.35">
      <c r="A3" s="34" t="s">
        <v>53</v>
      </c>
      <c r="B3" s="35" t="s">
        <v>100</v>
      </c>
    </row>
    <row r="4" spans="1:2" x14ac:dyDescent="0.35">
      <c r="A4" s="34" t="s">
        <v>46</v>
      </c>
      <c r="B4" s="35" t="s">
        <v>77</v>
      </c>
    </row>
    <row r="5" spans="1:2" x14ac:dyDescent="0.35">
      <c r="A5" s="34" t="s">
        <v>98</v>
      </c>
      <c r="B5" s="35" t="s">
        <v>99</v>
      </c>
    </row>
    <row r="6" spans="1:2" x14ac:dyDescent="0.35">
      <c r="A6" s="34" t="s">
        <v>47</v>
      </c>
      <c r="B6" s="35" t="s">
        <v>78</v>
      </c>
    </row>
    <row r="7" spans="1:2" x14ac:dyDescent="0.35">
      <c r="A7" s="34" t="s">
        <v>49</v>
      </c>
      <c r="B7" s="35" t="s">
        <v>79</v>
      </c>
    </row>
    <row r="8" spans="1:2" x14ac:dyDescent="0.35">
      <c r="A8" s="34" t="s">
        <v>50</v>
      </c>
      <c r="B8" s="35" t="s">
        <v>101</v>
      </c>
    </row>
    <row r="9" spans="1:2" x14ac:dyDescent="0.35">
      <c r="A9" s="34" t="s">
        <v>51</v>
      </c>
      <c r="B9" s="35" t="s">
        <v>80</v>
      </c>
    </row>
    <row r="10" spans="1:2" x14ac:dyDescent="0.35">
      <c r="A10" s="34" t="s">
        <v>52</v>
      </c>
      <c r="B10" s="35" t="s">
        <v>81</v>
      </c>
    </row>
    <row r="11" spans="1:2" x14ac:dyDescent="0.35">
      <c r="A11" s="34" t="s">
        <v>68</v>
      </c>
      <c r="B11" s="35" t="s">
        <v>104</v>
      </c>
    </row>
    <row r="12" spans="1:2" x14ac:dyDescent="0.35">
      <c r="A12" s="34" t="s">
        <v>54</v>
      </c>
      <c r="B12" s="35" t="s">
        <v>105</v>
      </c>
    </row>
    <row r="13" spans="1:2" x14ac:dyDescent="0.35">
      <c r="A13" s="34" t="s">
        <v>55</v>
      </c>
      <c r="B13" s="35" t="s">
        <v>106</v>
      </c>
    </row>
    <row r="14" spans="1:2" x14ac:dyDescent="0.35">
      <c r="A14" s="34" t="s">
        <v>56</v>
      </c>
      <c r="B14" s="35" t="s">
        <v>102</v>
      </c>
    </row>
    <row r="15" spans="1:2" x14ac:dyDescent="0.35">
      <c r="A15" s="34" t="s">
        <v>57</v>
      </c>
      <c r="B15" s="35" t="s">
        <v>82</v>
      </c>
    </row>
    <row r="16" spans="1:2" x14ac:dyDescent="0.35">
      <c r="A16" s="34" t="s">
        <v>58</v>
      </c>
      <c r="B16" s="35" t="s">
        <v>134</v>
      </c>
    </row>
    <row r="17" spans="1:2" x14ac:dyDescent="0.35">
      <c r="A17" s="34" t="s">
        <v>59</v>
      </c>
      <c r="B17" s="35" t="s">
        <v>83</v>
      </c>
    </row>
    <row r="18" spans="1:2" x14ac:dyDescent="0.35">
      <c r="A18" s="34" t="s">
        <v>63</v>
      </c>
      <c r="B18" s="35" t="s">
        <v>84</v>
      </c>
    </row>
    <row r="19" spans="1:2" x14ac:dyDescent="0.35">
      <c r="A19" s="34" t="s">
        <v>64</v>
      </c>
      <c r="B19" s="35" t="s">
        <v>85</v>
      </c>
    </row>
    <row r="20" spans="1:2" x14ac:dyDescent="0.35">
      <c r="A20" s="34" t="s">
        <v>95</v>
      </c>
      <c r="B20" s="35" t="s">
        <v>86</v>
      </c>
    </row>
    <row r="21" spans="1:2" x14ac:dyDescent="0.35">
      <c r="A21" s="34" t="s">
        <v>60</v>
      </c>
      <c r="B21" s="35" t="s">
        <v>107</v>
      </c>
    </row>
    <row r="22" spans="1:2" x14ac:dyDescent="0.35">
      <c r="A22" s="34" t="s">
        <v>61</v>
      </c>
      <c r="B22" s="36" t="s">
        <v>87</v>
      </c>
    </row>
    <row r="23" spans="1:2" x14ac:dyDescent="0.35">
      <c r="A23" s="34" t="s">
        <v>93</v>
      </c>
      <c r="B23" s="35" t="s">
        <v>88</v>
      </c>
    </row>
    <row r="24" spans="1:2" x14ac:dyDescent="0.35">
      <c r="A24" s="34" t="s">
        <v>94</v>
      </c>
      <c r="B24" s="35" t="s">
        <v>89</v>
      </c>
    </row>
    <row r="25" spans="1:2" x14ac:dyDescent="0.35">
      <c r="A25" s="34" t="s">
        <v>62</v>
      </c>
      <c r="B25" s="35" t="s">
        <v>90</v>
      </c>
    </row>
    <row r="26" spans="1:2" x14ac:dyDescent="0.35">
      <c r="A26" s="34" t="s">
        <v>96</v>
      </c>
      <c r="B26" s="35" t="s">
        <v>97</v>
      </c>
    </row>
    <row r="27" spans="1:2" x14ac:dyDescent="0.35">
      <c r="A27" s="19"/>
      <c r="B27" s="19"/>
    </row>
    <row r="30" spans="1:2" x14ac:dyDescent="0.35">
      <c r="A30" t="s">
        <v>111</v>
      </c>
    </row>
    <row r="31" spans="1:2" x14ac:dyDescent="0.35">
      <c r="A31" t="s">
        <v>112</v>
      </c>
    </row>
    <row r="32" spans="1:2" x14ac:dyDescent="0.35">
      <c r="A32" t="s">
        <v>113</v>
      </c>
    </row>
    <row r="33" spans="1:1" x14ac:dyDescent="0.35">
      <c r="A33" t="s">
        <v>114</v>
      </c>
    </row>
    <row r="34" spans="1:1" x14ac:dyDescent="0.35">
      <c r="A34" t="s">
        <v>115</v>
      </c>
    </row>
    <row r="35" spans="1:1" x14ac:dyDescent="0.35">
      <c r="A35" t="s">
        <v>140</v>
      </c>
    </row>
  </sheetData>
  <pageMargins left="0.7" right="0.7" top="0.75" bottom="0.75" header="0.3" footer="0.3"/>
  <pageSetup paperSize="9" orientation="portrait" verticalDpi="1200" r:id="rId1"/>
  <headerFooter>
    <oddHeader>&amp;L&amp;"Calibri"&amp;10&amp;K317100PUBLIC INFORMATION&amp;1#</oddHeader>
    <oddFooter>&amp;L&amp;1#&amp;"Calibri"&amp;10&amp;K317100PUBLIC INFORMATION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workbookViewId="0">
      <selection activeCell="C15" sqref="C15"/>
    </sheetView>
  </sheetViews>
  <sheetFormatPr defaultRowHeight="14.5" x14ac:dyDescent="0.35"/>
  <cols>
    <col min="1" max="1" width="5.81640625" customWidth="1"/>
    <col min="2" max="4" width="42.81640625" customWidth="1"/>
  </cols>
  <sheetData>
    <row r="1" spans="1:4" ht="18" x14ac:dyDescent="0.4">
      <c r="A1" s="43" t="s">
        <v>132</v>
      </c>
    </row>
    <row r="3" spans="1:4" ht="28.5" x14ac:dyDescent="0.35">
      <c r="A3" s="29" t="s">
        <v>44</v>
      </c>
      <c r="B3" s="29" t="s">
        <v>129</v>
      </c>
      <c r="C3" s="29" t="s">
        <v>137</v>
      </c>
      <c r="D3" s="29" t="s">
        <v>131</v>
      </c>
    </row>
    <row r="4" spans="1:4" ht="20" customHeight="1" x14ac:dyDescent="0.35">
      <c r="A4" s="15">
        <v>1</v>
      </c>
      <c r="B4" s="38"/>
      <c r="C4" s="39"/>
      <c r="D4" s="39"/>
    </row>
    <row r="5" spans="1:4" ht="20" customHeight="1" x14ac:dyDescent="0.35">
      <c r="A5" s="15">
        <v>2</v>
      </c>
      <c r="B5" s="38"/>
      <c r="C5" s="39"/>
      <c r="D5" s="39"/>
    </row>
    <row r="6" spans="1:4" ht="20" customHeight="1" x14ac:dyDescent="0.35">
      <c r="A6" s="15">
        <v>3</v>
      </c>
      <c r="B6" s="38"/>
      <c r="C6" s="39"/>
      <c r="D6" s="39"/>
    </row>
    <row r="7" spans="1:4" ht="20" customHeight="1" x14ac:dyDescent="0.35">
      <c r="A7" s="15">
        <v>4</v>
      </c>
      <c r="B7" s="38"/>
      <c r="C7" s="39"/>
      <c r="D7" s="39"/>
    </row>
    <row r="8" spans="1:4" ht="20" customHeight="1" x14ac:dyDescent="0.35">
      <c r="A8" s="15">
        <v>5</v>
      </c>
      <c r="B8" s="38"/>
      <c r="C8" s="39"/>
      <c r="D8" s="39"/>
    </row>
    <row r="9" spans="1:4" ht="20" customHeight="1" x14ac:dyDescent="0.35">
      <c r="A9" s="15">
        <v>6</v>
      </c>
      <c r="B9" s="38"/>
      <c r="C9" s="39"/>
      <c r="D9" s="39"/>
    </row>
    <row r="10" spans="1:4" ht="20" customHeight="1" x14ac:dyDescent="0.35">
      <c r="A10" s="15">
        <v>7</v>
      </c>
      <c r="B10" s="38"/>
      <c r="C10" s="39"/>
      <c r="D10" s="39"/>
    </row>
    <row r="11" spans="1:4" ht="20" customHeight="1" x14ac:dyDescent="0.35">
      <c r="A11" s="15">
        <v>8</v>
      </c>
      <c r="B11" s="38"/>
      <c r="C11" s="39"/>
      <c r="D11" s="39"/>
    </row>
    <row r="12" spans="1:4" ht="20" customHeight="1" x14ac:dyDescent="0.35">
      <c r="A12" s="15">
        <v>9</v>
      </c>
      <c r="B12" s="38"/>
      <c r="C12" s="39"/>
      <c r="D12" s="39"/>
    </row>
    <row r="13" spans="1:4" ht="20" customHeight="1" x14ac:dyDescent="0.35">
      <c r="A13" s="15">
        <v>10</v>
      </c>
      <c r="B13" s="38"/>
      <c r="C13" s="39"/>
      <c r="D13" s="39"/>
    </row>
    <row r="14" spans="1:4" ht="20" customHeight="1" x14ac:dyDescent="0.35">
      <c r="A14" s="15">
        <v>11</v>
      </c>
      <c r="B14" s="38"/>
      <c r="C14" s="39"/>
      <c r="D14" s="39"/>
    </row>
    <row r="15" spans="1:4" ht="20" customHeight="1" x14ac:dyDescent="0.35">
      <c r="A15" s="15">
        <v>12</v>
      </c>
      <c r="B15" s="38"/>
      <c r="C15" s="39"/>
      <c r="D15" s="39"/>
    </row>
    <row r="16" spans="1:4" ht="20" customHeight="1" x14ac:dyDescent="0.35">
      <c r="A16" s="15">
        <v>13</v>
      </c>
      <c r="B16" s="38"/>
      <c r="C16" s="39"/>
      <c r="D16" s="39"/>
    </row>
    <row r="17" spans="1:4" ht="20" customHeight="1" x14ac:dyDescent="0.35">
      <c r="A17" s="15">
        <v>14</v>
      </c>
      <c r="B17" s="38"/>
      <c r="C17" s="39"/>
      <c r="D17" s="39"/>
    </row>
  </sheetData>
  <pageMargins left="0.25" right="0.25" top="0.75" bottom="0.75" header="0.3" footer="0.3"/>
  <pageSetup paperSize="9" orientation="landscape" r:id="rId1"/>
  <headerFooter>
    <oddHeader>&amp;L&amp;"Calibri"&amp;10&amp;K317100PUBLIC INFORMATION&amp;1#</oddHeader>
    <oddFooter>&amp;C&amp;"-,Bold"&amp;10Rev1.0 January 2019&amp;L&amp;"Calibri"&amp;11&amp;K000000&amp;"-,Bold"&amp;10NAC-CHS-FOR-300A-01_x000D_&amp;1#&amp;"Calibri"&amp;10&amp;K317100PUBLIC INFORMATION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ColWidth="8.81640625" defaultRowHeight="14.5" x14ac:dyDescent="0.35"/>
  <cols>
    <col min="1" max="1" width="19.1796875" style="19" bestFit="1" customWidth="1"/>
    <col min="2" max="2" width="8.81640625" style="19"/>
    <col min="3" max="3" width="15.453125" style="19" bestFit="1" customWidth="1"/>
    <col min="4" max="4" width="8.81640625" style="19"/>
    <col min="5" max="5" width="20.1796875" style="19" bestFit="1" customWidth="1"/>
    <col min="6" max="16384" width="8.81640625" style="19"/>
  </cols>
  <sheetData>
    <row r="1" spans="1:7" x14ac:dyDescent="0.35">
      <c r="A1" s="20" t="s">
        <v>42</v>
      </c>
      <c r="C1" s="30" t="s">
        <v>117</v>
      </c>
      <c r="E1" s="30" t="s">
        <v>118</v>
      </c>
      <c r="G1" s="30" t="s">
        <v>128</v>
      </c>
    </row>
    <row r="2" spans="1:7" x14ac:dyDescent="0.35">
      <c r="A2" s="31" t="s">
        <v>116</v>
      </c>
      <c r="C2" s="19" t="s">
        <v>116</v>
      </c>
      <c r="E2" s="19" t="s">
        <v>116</v>
      </c>
      <c r="G2" s="32">
        <v>1</v>
      </c>
    </row>
    <row r="3" spans="1:7" x14ac:dyDescent="0.35">
      <c r="A3" s="21" t="s">
        <v>48</v>
      </c>
      <c r="C3" s="19" t="s">
        <v>111</v>
      </c>
      <c r="E3" s="19" t="s">
        <v>119</v>
      </c>
      <c r="G3" s="32">
        <v>2</v>
      </c>
    </row>
    <row r="4" spans="1:7" x14ac:dyDescent="0.35">
      <c r="A4" s="21" t="s">
        <v>53</v>
      </c>
      <c r="C4" s="19" t="s">
        <v>112</v>
      </c>
      <c r="E4" s="19" t="s">
        <v>120</v>
      </c>
      <c r="G4" s="32">
        <v>3</v>
      </c>
    </row>
    <row r="5" spans="1:7" x14ac:dyDescent="0.35">
      <c r="A5" s="21" t="s">
        <v>46</v>
      </c>
      <c r="C5" s="19" t="s">
        <v>113</v>
      </c>
      <c r="E5" s="19" t="s">
        <v>121</v>
      </c>
      <c r="G5" s="32">
        <v>4</v>
      </c>
    </row>
    <row r="6" spans="1:7" x14ac:dyDescent="0.35">
      <c r="A6" s="21" t="s">
        <v>98</v>
      </c>
      <c r="C6" s="19" t="s">
        <v>114</v>
      </c>
      <c r="E6" s="19" t="s">
        <v>122</v>
      </c>
      <c r="G6" s="32">
        <v>5</v>
      </c>
    </row>
    <row r="7" spans="1:7" x14ac:dyDescent="0.35">
      <c r="A7" s="21" t="s">
        <v>47</v>
      </c>
      <c r="C7" s="19" t="s">
        <v>115</v>
      </c>
      <c r="E7" s="19" t="s">
        <v>123</v>
      </c>
    </row>
    <row r="8" spans="1:7" x14ac:dyDescent="0.35">
      <c r="A8" s="21" t="s">
        <v>49</v>
      </c>
      <c r="E8" s="19" t="s">
        <v>124</v>
      </c>
    </row>
    <row r="9" spans="1:7" x14ac:dyDescent="0.35">
      <c r="A9" s="21" t="s">
        <v>50</v>
      </c>
      <c r="E9" s="19" t="s">
        <v>125</v>
      </c>
    </row>
    <row r="10" spans="1:7" x14ac:dyDescent="0.35">
      <c r="A10" s="21" t="s">
        <v>51</v>
      </c>
      <c r="E10" s="19" t="s">
        <v>126</v>
      </c>
    </row>
    <row r="11" spans="1:7" x14ac:dyDescent="0.35">
      <c r="A11" s="21" t="s">
        <v>52</v>
      </c>
      <c r="E11" s="19" t="s">
        <v>127</v>
      </c>
    </row>
    <row r="12" spans="1:7" x14ac:dyDescent="0.35">
      <c r="A12" s="21" t="s">
        <v>68</v>
      </c>
    </row>
    <row r="13" spans="1:7" x14ac:dyDescent="0.35">
      <c r="A13" s="21" t="s">
        <v>54</v>
      </c>
    </row>
    <row r="14" spans="1:7" x14ac:dyDescent="0.35">
      <c r="A14" s="21" t="s">
        <v>55</v>
      </c>
    </row>
    <row r="15" spans="1:7" x14ac:dyDescent="0.35">
      <c r="A15" s="21" t="s">
        <v>56</v>
      </c>
    </row>
    <row r="16" spans="1:7" x14ac:dyDescent="0.35">
      <c r="A16" s="21" t="s">
        <v>57</v>
      </c>
    </row>
    <row r="17" spans="1:1" x14ac:dyDescent="0.35">
      <c r="A17" s="21" t="s">
        <v>58</v>
      </c>
    </row>
    <row r="18" spans="1:1" x14ac:dyDescent="0.35">
      <c r="A18" s="21" t="s">
        <v>59</v>
      </c>
    </row>
    <row r="19" spans="1:1" x14ac:dyDescent="0.35">
      <c r="A19" s="21" t="s">
        <v>63</v>
      </c>
    </row>
    <row r="20" spans="1:1" x14ac:dyDescent="0.35">
      <c r="A20" s="21" t="s">
        <v>64</v>
      </c>
    </row>
    <row r="21" spans="1:1" x14ac:dyDescent="0.35">
      <c r="A21" s="21" t="s">
        <v>95</v>
      </c>
    </row>
    <row r="22" spans="1:1" x14ac:dyDescent="0.35">
      <c r="A22" s="21" t="s">
        <v>60</v>
      </c>
    </row>
    <row r="23" spans="1:1" x14ac:dyDescent="0.35">
      <c r="A23" s="21" t="s">
        <v>61</v>
      </c>
    </row>
    <row r="24" spans="1:1" x14ac:dyDescent="0.35">
      <c r="A24" s="21" t="s">
        <v>93</v>
      </c>
    </row>
    <row r="25" spans="1:1" x14ac:dyDescent="0.35">
      <c r="A25" s="21" t="s">
        <v>94</v>
      </c>
    </row>
    <row r="26" spans="1:1" x14ac:dyDescent="0.35">
      <c r="A26" s="21" t="s">
        <v>62</v>
      </c>
    </row>
    <row r="27" spans="1:1" x14ac:dyDescent="0.35">
      <c r="A27" s="21" t="s">
        <v>96</v>
      </c>
    </row>
    <row r="28" spans="1:1" x14ac:dyDescent="0.35">
      <c r="A28" s="19" t="s">
        <v>66</v>
      </c>
    </row>
  </sheetData>
  <pageMargins left="0.7" right="0.7" top="0.75" bottom="0.75" header="0.3" footer="0.3"/>
  <pageSetup paperSize="9" orientation="portrait" r:id="rId1"/>
  <headerFooter>
    <oddHeader>&amp;L&amp;"Calibri"&amp;10&amp;K317100PUBLIC INFORMATION&amp;1#</oddHeader>
    <oddFooter>&amp;L&amp;1#&amp;"Calibri"&amp;10&amp;K317100PUBLIC INFORMATION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385544DE42B8458A9CE19BD35B95B0" ma:contentTypeVersion="5" ma:contentTypeDescription="Create a new document." ma:contentTypeScope="" ma:versionID="1aa1736a592d3e9ccfdf9c6e38e40687">
  <xsd:schema xmlns:xsd="http://www.w3.org/2001/XMLSchema" xmlns:xs="http://www.w3.org/2001/XMLSchema" xmlns:p="http://schemas.microsoft.com/office/2006/metadata/properties" xmlns:ns3="eb2d599a-920d-4bf1-b335-46e8b34af05f" xmlns:ns4="1aecf6cb-f043-4877-a55c-3e303f8cceda" targetNamespace="http://schemas.microsoft.com/office/2006/metadata/properties" ma:root="true" ma:fieldsID="dd9b5e11221cc108ace83c94ce2a5842" ns3:_="" ns4:_="">
    <xsd:import namespace="eb2d599a-920d-4bf1-b335-46e8b34af05f"/>
    <xsd:import namespace="1aecf6cb-f043-4877-a55c-3e303f8cced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d599a-920d-4bf1-b335-46e8b34af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ecf6cb-f043-4877-a55c-3e303f8cc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C3E5EF-3001-408D-9722-281E23E11543}">
  <ds:schemaRefs>
    <ds:schemaRef ds:uri="http://schemas.microsoft.com/sharepoint/v3/contenttype/forms"/>
  </ds:schemaRefs>
</ds:datastoreItem>
</file>

<file path=customXml/itemProps2.xml><?xml version="1.0" encoding="utf-8"?>
<ds:datastoreItem xmlns:ds="http://schemas.openxmlformats.org/officeDocument/2006/customXml" ds:itemID="{ECF0D152-13E5-427E-A4B6-5F6F63FCEC79}">
  <ds:schemaRefs>
    <ds:schemaRef ds:uri="http://schemas.microsoft.com/office/infopath/2007/PartnerControls"/>
    <ds:schemaRef ds:uri="http://purl.org/dc/dcmitype/"/>
    <ds:schemaRef ds:uri="http://purl.org/dc/elements/1.1/"/>
    <ds:schemaRef ds:uri="http://schemas.microsoft.com/office/2006/metadata/properties"/>
    <ds:schemaRef ds:uri="eb2d599a-920d-4bf1-b335-46e8b34af05f"/>
    <ds:schemaRef ds:uri="http://schemas.microsoft.com/office/2006/documentManagement/types"/>
    <ds:schemaRef ds:uri="http://purl.org/dc/terms/"/>
    <ds:schemaRef ds:uri="http://schemas.openxmlformats.org/package/2006/metadata/core-properties"/>
    <ds:schemaRef ds:uri="1aecf6cb-f043-4877-a55c-3e303f8cceda"/>
    <ds:schemaRef ds:uri="http://www.w3.org/XML/1998/namespace"/>
  </ds:schemaRefs>
</ds:datastoreItem>
</file>

<file path=customXml/itemProps3.xml><?xml version="1.0" encoding="utf-8"?>
<ds:datastoreItem xmlns:ds="http://schemas.openxmlformats.org/officeDocument/2006/customXml" ds:itemID="{62C608C2-A384-4E4B-A57D-D08E0B1C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d599a-920d-4bf1-b335-46e8b34af05f"/>
    <ds:schemaRef ds:uri="1aecf6cb-f043-4877-a55c-3e303f8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Control </vt:lpstr>
      <vt:lpstr>Risk Assessment</vt:lpstr>
      <vt:lpstr>Risk Reduction</vt:lpstr>
      <vt:lpstr>Scoring Guidance</vt:lpstr>
      <vt:lpstr>Source Examples</vt:lpstr>
      <vt:lpstr>Management</vt:lpstr>
      <vt:lpstr>Validation</vt:lpstr>
    </vt:vector>
  </TitlesOfParts>
  <Company>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Doak</dc:creator>
  <cp:lastModifiedBy>Gregor Kirk</cp:lastModifiedBy>
  <cp:lastPrinted>2020-06-08T15:17:48Z</cp:lastPrinted>
  <dcterms:created xsi:type="dcterms:W3CDTF">2018-07-02T15:20:22Z</dcterms:created>
  <dcterms:modified xsi:type="dcterms:W3CDTF">2022-04-25T12:38:54Z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0x010100C4385544DE42B8458A9CE19BD35B95B0</vt:lpwstr>
  </property>
  <property fmtid="{D5CDD505-2E9C-101B-9397-08002B2CF9AE}" pid="3" name="MSIP_Label_d1446a5d-9016-4ac6-80e0-c11c9c499064_Enabled">
    <vt:lpwstr>True</vt:lpwstr>
  </property>
  <property fmtid="{D5CDD505-2E9C-101B-9397-08002B2CF9AE}" pid="4" name="MSIP_Label_d1446a5d-9016-4ac6-80e0-c11c9c499064_SiteId">
    <vt:lpwstr>bef5d4b2-6c9e-4fe0-9bdf-45398ab43327</vt:lpwstr>
  </property>
  <property fmtid="{D5CDD505-2E9C-101B-9397-08002B2CF9AE}" pid="5" name="MSIP_Label_d1446a5d-9016-4ac6-80e0-c11c9c499064_Owner">
    <vt:lpwstr>clairetombs@north-ayrshire.gov.uk</vt:lpwstr>
  </property>
  <property fmtid="{D5CDD505-2E9C-101B-9397-08002B2CF9AE}" pid="6" name="MSIP_Label_d1446a5d-9016-4ac6-80e0-c11c9c499064_SetDate">
    <vt:lpwstr>2020-07-31T13:41:16.2473405Z</vt:lpwstr>
  </property>
  <property fmtid="{D5CDD505-2E9C-101B-9397-08002B2CF9AE}" pid="7" name="MSIP_Label_d1446a5d-9016-4ac6-80e0-c11c9c499064_Name">
    <vt:lpwstr>Public</vt:lpwstr>
  </property>
  <property fmtid="{D5CDD505-2E9C-101B-9397-08002B2CF9AE}" pid="8" name="MSIP_Label_d1446a5d-9016-4ac6-80e0-c11c9c499064_Application">
    <vt:lpwstr>Microsoft Azure Information Protection</vt:lpwstr>
  </property>
  <property fmtid="{D5CDD505-2E9C-101B-9397-08002B2CF9AE}" pid="9" name="MSIP_Label_d1446a5d-9016-4ac6-80e0-c11c9c499064_ActionId">
    <vt:lpwstr>76cab927-cf2b-4462-8fa1-0ba93e3151e4</vt:lpwstr>
  </property>
  <property fmtid="{D5CDD505-2E9C-101B-9397-08002B2CF9AE}" pid="10" name="MSIP_Label_d1446a5d-9016-4ac6-80e0-c11c9c499064_Extended_MSFT_Method">
    <vt:lpwstr>Manual</vt:lpwstr>
  </property>
  <property fmtid="{D5CDD505-2E9C-101B-9397-08002B2CF9AE}" pid="11" name="Sensitivity">
    <vt:lpwstr>Public</vt:lpwstr>
  </property>
</Properties>
</file>