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argaret\Documents\Power BI\Mairi\"/>
    </mc:Choice>
  </mc:AlternateContent>
  <xr:revisionPtr revIDLastSave="0" documentId="13_ncr:1_{6EE2B931-D2BA-47F2-A35E-CAEDBEF7769B}" xr6:coauthVersionLast="47" xr6:coauthVersionMax="47" xr10:uidLastSave="{00000000-0000-0000-0000-000000000000}"/>
  <bookViews>
    <workbookView xWindow="-108" yWindow="-108" windowWidth="23256" windowHeight="12576" xr2:uid="{00000000-000D-0000-FFFF-FFFF00000000}"/>
  </bookViews>
  <sheets>
    <sheet name="Listing" sheetId="11" r:id="rId1"/>
    <sheet name="Intermediate data" sheetId="1" state="hidden" r:id="rId2"/>
  </sheets>
  <definedNames>
    <definedName name="ExternalData_1" localSheetId="0" hidden="1">Listing!$B$15:$M$2379</definedName>
    <definedName name="Slicer_Dates">#N/A</definedName>
    <definedName name="Slicer_Local_authority_National">#N/A</definedName>
    <definedName name="Slicer_Month">#N/A</definedName>
    <definedName name="Slicer_Opportunity_type">#N/A</definedName>
    <definedName name="Slicer_Provider">#N/A</definedName>
    <definedName name="Slicer_Regional_National">#N/A</definedName>
    <definedName name="Slicer_Sector">#N/A</definedName>
    <definedName name="Slicer_Theme">#N/A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1" l="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N369" i="11"/>
  <c r="N370" i="11"/>
  <c r="N371" i="11"/>
  <c r="N372" i="11"/>
  <c r="N373" i="11"/>
  <c r="N374" i="11"/>
  <c r="N375" i="11"/>
  <c r="N376" i="11"/>
  <c r="N377" i="11"/>
  <c r="N378" i="11"/>
  <c r="N379" i="11"/>
  <c r="N380" i="11"/>
  <c r="N381" i="11"/>
  <c r="N382" i="11"/>
  <c r="N383" i="11"/>
  <c r="N384" i="11"/>
  <c r="N385" i="11"/>
  <c r="N386" i="11"/>
  <c r="N387" i="11"/>
  <c r="N388" i="11"/>
  <c r="N389" i="11"/>
  <c r="N390" i="11"/>
  <c r="N391" i="11"/>
  <c r="N392" i="11"/>
  <c r="N393" i="11"/>
  <c r="N394" i="11"/>
  <c r="N395" i="11"/>
  <c r="N396" i="11"/>
  <c r="N397" i="11"/>
  <c r="N398" i="11"/>
  <c r="N399" i="11"/>
  <c r="N400"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N540" i="11"/>
  <c r="N541" i="11"/>
  <c r="N542" i="11"/>
  <c r="N543" i="11"/>
  <c r="N544" i="11"/>
  <c r="N545" i="11"/>
  <c r="N546" i="11"/>
  <c r="N547" i="11"/>
  <c r="N548" i="11"/>
  <c r="N549" i="11"/>
  <c r="N550" i="11"/>
  <c r="N551" i="11"/>
  <c r="N552" i="11"/>
  <c r="N553" i="11"/>
  <c r="N554" i="11"/>
  <c r="N555" i="11"/>
  <c r="N556" i="11"/>
  <c r="N557" i="11"/>
  <c r="N558" i="11"/>
  <c r="N559" i="11"/>
  <c r="N560" i="11"/>
  <c r="N561" i="11"/>
  <c r="N562" i="11"/>
  <c r="N563" i="11"/>
  <c r="N564" i="11"/>
  <c r="N565" i="11"/>
  <c r="N566" i="11"/>
  <c r="N567" i="11"/>
  <c r="N568" i="11"/>
  <c r="N569" i="11"/>
  <c r="N570" i="11"/>
  <c r="N571" i="11"/>
  <c r="N572" i="11"/>
  <c r="N573" i="11"/>
  <c r="N574" i="11"/>
  <c r="N575" i="11"/>
  <c r="N576" i="11"/>
  <c r="N577" i="11"/>
  <c r="N578" i="11"/>
  <c r="N579" i="11"/>
  <c r="N580" i="11"/>
  <c r="N581" i="11"/>
  <c r="N582" i="11"/>
  <c r="N583" i="11"/>
  <c r="N584" i="11"/>
  <c r="N585" i="11"/>
  <c r="N586" i="11"/>
  <c r="N587" i="11"/>
  <c r="N588" i="11"/>
  <c r="N589" i="11"/>
  <c r="N590" i="11"/>
  <c r="N591" i="11"/>
  <c r="N592" i="11"/>
  <c r="N593" i="11"/>
  <c r="N594" i="11"/>
  <c r="N595" i="11"/>
  <c r="N596" i="11"/>
  <c r="N597" i="11"/>
  <c r="N598" i="11"/>
  <c r="N599" i="11"/>
  <c r="N600" i="11"/>
  <c r="N601" i="11"/>
  <c r="N602" i="11"/>
  <c r="N603" i="11"/>
  <c r="N604" i="11"/>
  <c r="N605" i="11"/>
  <c r="N606" i="11"/>
  <c r="N607" i="11"/>
  <c r="N608" i="11"/>
  <c r="N609" i="11"/>
  <c r="N610" i="11"/>
  <c r="N611" i="11"/>
  <c r="N612" i="11"/>
  <c r="N613" i="11"/>
  <c r="N614" i="11"/>
  <c r="N615" i="11"/>
  <c r="N616" i="11"/>
  <c r="N617" i="11"/>
  <c r="N618" i="11"/>
  <c r="N619" i="11"/>
  <c r="N620" i="11"/>
  <c r="N621" i="11"/>
  <c r="N622" i="11"/>
  <c r="N623" i="11"/>
  <c r="N624" i="11"/>
  <c r="N625" i="11"/>
  <c r="N626" i="11"/>
  <c r="N627" i="11"/>
  <c r="N628" i="11"/>
  <c r="N629" i="11"/>
  <c r="N630" i="11"/>
  <c r="N631" i="11"/>
  <c r="N632" i="11"/>
  <c r="N633" i="11"/>
  <c r="N634" i="11"/>
  <c r="N635" i="11"/>
  <c r="N636" i="11"/>
  <c r="N637" i="11"/>
  <c r="N638" i="11"/>
  <c r="N639" i="11"/>
  <c r="N640" i="11"/>
  <c r="N641" i="11"/>
  <c r="N642" i="11"/>
  <c r="N643" i="11"/>
  <c r="N644" i="11"/>
  <c r="N645" i="11"/>
  <c r="N646" i="11"/>
  <c r="N647" i="11"/>
  <c r="N648" i="11"/>
  <c r="N649" i="11"/>
  <c r="N650" i="11"/>
  <c r="N651" i="11"/>
  <c r="N652" i="11"/>
  <c r="N653" i="11"/>
  <c r="N654" i="11"/>
  <c r="N655" i="11"/>
  <c r="N656" i="11"/>
  <c r="N657" i="11"/>
  <c r="N658" i="11"/>
  <c r="N659" i="11"/>
  <c r="N660" i="11"/>
  <c r="N661" i="11"/>
  <c r="N662" i="11"/>
  <c r="N663" i="11"/>
  <c r="N664" i="11"/>
  <c r="N665" i="11"/>
  <c r="N666" i="11"/>
  <c r="N667" i="11"/>
  <c r="N668" i="11"/>
  <c r="N669" i="11"/>
  <c r="N670" i="11"/>
  <c r="N671" i="11"/>
  <c r="N672" i="11"/>
  <c r="N673" i="11"/>
  <c r="N674" i="11"/>
  <c r="N675" i="11"/>
  <c r="N676" i="11"/>
  <c r="N677" i="11"/>
  <c r="N678" i="11"/>
  <c r="N679" i="11"/>
  <c r="N680" i="11"/>
  <c r="N681" i="11"/>
  <c r="N682" i="11"/>
  <c r="N683" i="11"/>
  <c r="N684" i="11"/>
  <c r="N685" i="11"/>
  <c r="N686" i="11"/>
  <c r="N687" i="11"/>
  <c r="N688" i="11"/>
  <c r="N689" i="11"/>
  <c r="N690" i="11"/>
  <c r="N691" i="11"/>
  <c r="N692" i="11"/>
  <c r="N693" i="11"/>
  <c r="N694" i="11"/>
  <c r="N695" i="11"/>
  <c r="N696" i="11"/>
  <c r="N697" i="11"/>
  <c r="N698" i="11"/>
  <c r="N699" i="11"/>
  <c r="N700" i="11"/>
  <c r="N701" i="11"/>
  <c r="N702" i="11"/>
  <c r="N703" i="11"/>
  <c r="N704" i="11"/>
  <c r="N705" i="11"/>
  <c r="N706" i="11"/>
  <c r="N707" i="11"/>
  <c r="N708" i="11"/>
  <c r="N709" i="11"/>
  <c r="N710" i="11"/>
  <c r="N711" i="11"/>
  <c r="N712" i="11"/>
  <c r="N713" i="11"/>
  <c r="N714" i="11"/>
  <c r="N715" i="11"/>
  <c r="N716" i="11"/>
  <c r="N717" i="11"/>
  <c r="N718" i="11"/>
  <c r="N719" i="11"/>
  <c r="N720" i="11"/>
  <c r="N721" i="11"/>
  <c r="N722" i="11"/>
  <c r="N723" i="11"/>
  <c r="N724" i="11"/>
  <c r="N725" i="11"/>
  <c r="N726" i="11"/>
  <c r="N727" i="11"/>
  <c r="N728" i="11"/>
  <c r="N729" i="11"/>
  <c r="N730" i="11"/>
  <c r="N731" i="11"/>
  <c r="N732" i="11"/>
  <c r="N733" i="11"/>
  <c r="N734" i="11"/>
  <c r="N735" i="11"/>
  <c r="N736" i="11"/>
  <c r="N737" i="11"/>
  <c r="N738" i="11"/>
  <c r="N739" i="11"/>
  <c r="N740" i="11"/>
  <c r="N741" i="11"/>
  <c r="N742" i="11"/>
  <c r="N743" i="11"/>
  <c r="N744" i="11"/>
  <c r="N745" i="11"/>
  <c r="N746" i="11"/>
  <c r="N747" i="11"/>
  <c r="N748" i="11"/>
  <c r="N749" i="11"/>
  <c r="N750" i="11"/>
  <c r="N751" i="11"/>
  <c r="N752" i="11"/>
  <c r="N753" i="11"/>
  <c r="N754" i="11"/>
  <c r="N755" i="11"/>
  <c r="N756" i="11"/>
  <c r="N757" i="11"/>
  <c r="N758" i="11"/>
  <c r="N759" i="11"/>
  <c r="N760" i="11"/>
  <c r="N761" i="11"/>
  <c r="N762" i="11"/>
  <c r="N763" i="11"/>
  <c r="N764" i="11"/>
  <c r="N765" i="11"/>
  <c r="N766" i="11"/>
  <c r="N767" i="11"/>
  <c r="N768" i="11"/>
  <c r="N769" i="11"/>
  <c r="N770" i="11"/>
  <c r="N771" i="11"/>
  <c r="N772" i="11"/>
  <c r="N773" i="11"/>
  <c r="N774" i="11"/>
  <c r="N775" i="11"/>
  <c r="N776" i="11"/>
  <c r="N777" i="11"/>
  <c r="N778" i="11"/>
  <c r="N779" i="11"/>
  <c r="N780" i="11"/>
  <c r="N781" i="11"/>
  <c r="N782" i="11"/>
  <c r="N783" i="11"/>
  <c r="N784" i="11"/>
  <c r="N785" i="11"/>
  <c r="N786" i="11"/>
  <c r="N787" i="11"/>
  <c r="N788" i="11"/>
  <c r="N789" i="11"/>
  <c r="N790" i="11"/>
  <c r="N791" i="11"/>
  <c r="N792" i="11"/>
  <c r="N793" i="11"/>
  <c r="N794" i="11"/>
  <c r="N795" i="11"/>
  <c r="N796" i="11"/>
  <c r="N797" i="11"/>
  <c r="N798" i="11"/>
  <c r="N799" i="11"/>
  <c r="N800" i="11"/>
  <c r="N801" i="11"/>
  <c r="N802" i="11"/>
  <c r="N803" i="11"/>
  <c r="N804" i="11"/>
  <c r="N805" i="11"/>
  <c r="N806" i="11"/>
  <c r="N807" i="11"/>
  <c r="N808" i="11"/>
  <c r="N809" i="11"/>
  <c r="N810" i="11"/>
  <c r="N811" i="11"/>
  <c r="N812" i="11"/>
  <c r="N813" i="11"/>
  <c r="N814" i="11"/>
  <c r="N815" i="11"/>
  <c r="N816" i="11"/>
  <c r="N817" i="11"/>
  <c r="N818" i="11"/>
  <c r="N819" i="11"/>
  <c r="N820" i="11"/>
  <c r="N821" i="11"/>
  <c r="N822" i="11"/>
  <c r="N823" i="11"/>
  <c r="N824" i="11"/>
  <c r="N825" i="11"/>
  <c r="N826" i="11"/>
  <c r="N827" i="11"/>
  <c r="N828" i="11"/>
  <c r="N829" i="11"/>
  <c r="N830" i="11"/>
  <c r="N831" i="11"/>
  <c r="N832" i="11"/>
  <c r="N833" i="11"/>
  <c r="N834" i="11"/>
  <c r="N835" i="11"/>
  <c r="N836" i="11"/>
  <c r="N837" i="11"/>
  <c r="N838" i="11"/>
  <c r="N839" i="11"/>
  <c r="N840" i="11"/>
  <c r="N841" i="11"/>
  <c r="N842" i="11"/>
  <c r="N843" i="11"/>
  <c r="N844" i="11"/>
  <c r="N845" i="11"/>
  <c r="N846" i="11"/>
  <c r="N847" i="11"/>
  <c r="N848" i="11"/>
  <c r="N849" i="11"/>
  <c r="N850" i="11"/>
  <c r="N851" i="11"/>
  <c r="N852" i="11"/>
  <c r="N853" i="11"/>
  <c r="N854" i="11"/>
  <c r="N855" i="11"/>
  <c r="N856" i="11"/>
  <c r="N857" i="11"/>
  <c r="N858" i="11"/>
  <c r="N859" i="11"/>
  <c r="N860" i="11"/>
  <c r="N861" i="11"/>
  <c r="N862" i="11"/>
  <c r="N863" i="11"/>
  <c r="N864" i="11"/>
  <c r="N865" i="11"/>
  <c r="N866" i="11"/>
  <c r="N867" i="11"/>
  <c r="N868" i="11"/>
  <c r="N869" i="11"/>
  <c r="N870" i="11"/>
  <c r="N871" i="11"/>
  <c r="N872" i="11"/>
  <c r="N873" i="11"/>
  <c r="N874" i="11"/>
  <c r="N875" i="11"/>
  <c r="N876" i="11"/>
  <c r="N877" i="11"/>
  <c r="N878" i="11"/>
  <c r="N879" i="11"/>
  <c r="N880" i="11"/>
  <c r="N881" i="11"/>
  <c r="N882" i="11"/>
  <c r="N883" i="11"/>
  <c r="N884" i="11"/>
  <c r="N885" i="11"/>
  <c r="N886" i="11"/>
  <c r="N887" i="11"/>
  <c r="N888" i="11"/>
  <c r="N889" i="11"/>
  <c r="N890" i="11"/>
  <c r="N891" i="11"/>
  <c r="N892" i="11"/>
  <c r="N893" i="11"/>
  <c r="N894" i="11"/>
  <c r="N895" i="11"/>
  <c r="N896" i="11"/>
  <c r="N897" i="11"/>
  <c r="N898" i="11"/>
  <c r="N899" i="11"/>
  <c r="N900" i="11"/>
  <c r="N901" i="11"/>
  <c r="N902" i="11"/>
  <c r="N903" i="11"/>
  <c r="N904" i="11"/>
  <c r="N905" i="11"/>
  <c r="N906" i="11"/>
  <c r="N907" i="11"/>
  <c r="N908" i="11"/>
  <c r="N909" i="11"/>
  <c r="N910" i="11"/>
  <c r="N911" i="11"/>
  <c r="N912" i="11"/>
  <c r="N913" i="11"/>
  <c r="N914" i="11"/>
  <c r="N915" i="11"/>
  <c r="N916" i="11"/>
  <c r="N917" i="11"/>
  <c r="N918" i="11"/>
  <c r="N919" i="11"/>
  <c r="N920" i="11"/>
  <c r="N921" i="11"/>
  <c r="N922" i="11"/>
  <c r="N923" i="11"/>
  <c r="N924" i="11"/>
  <c r="N925" i="11"/>
  <c r="N926" i="11"/>
  <c r="N927" i="11"/>
  <c r="N928" i="11"/>
  <c r="N929" i="11"/>
  <c r="N930" i="11"/>
  <c r="N931" i="11"/>
  <c r="N932" i="11"/>
  <c r="N933" i="11"/>
  <c r="N934" i="11"/>
  <c r="N935" i="11"/>
  <c r="N936" i="11"/>
  <c r="N937" i="11"/>
  <c r="N938" i="11"/>
  <c r="N939" i="11"/>
  <c r="N940" i="11"/>
  <c r="N941" i="11"/>
  <c r="N942" i="11"/>
  <c r="N943" i="11"/>
  <c r="N944" i="11"/>
  <c r="N945" i="11"/>
  <c r="N946" i="11"/>
  <c r="N947" i="11"/>
  <c r="N948" i="11"/>
  <c r="N949" i="11"/>
  <c r="N950" i="11"/>
  <c r="N951" i="11"/>
  <c r="N952" i="11"/>
  <c r="N953" i="11"/>
  <c r="N954" i="11"/>
  <c r="N955" i="11"/>
  <c r="N956" i="11"/>
  <c r="N957" i="11"/>
  <c r="N958" i="11"/>
  <c r="N959" i="11"/>
  <c r="N960" i="11"/>
  <c r="N961" i="11"/>
  <c r="N962" i="11"/>
  <c r="N963" i="11"/>
  <c r="N964" i="11"/>
  <c r="N965" i="11"/>
  <c r="N966" i="11"/>
  <c r="N967" i="11"/>
  <c r="N968" i="11"/>
  <c r="N969" i="11"/>
  <c r="N970" i="11"/>
  <c r="N971" i="11"/>
  <c r="N972" i="11"/>
  <c r="N973" i="11"/>
  <c r="N974" i="11"/>
  <c r="N975" i="11"/>
  <c r="N976" i="11"/>
  <c r="N977" i="11"/>
  <c r="N978" i="11"/>
  <c r="N979" i="11"/>
  <c r="N980" i="11"/>
  <c r="N981" i="11"/>
  <c r="N982" i="11"/>
  <c r="N983" i="11"/>
  <c r="N984" i="11"/>
  <c r="N985" i="11"/>
  <c r="N986" i="11"/>
  <c r="N987" i="11"/>
  <c r="N988" i="11"/>
  <c r="N989" i="11"/>
  <c r="N990" i="11"/>
  <c r="N991" i="11"/>
  <c r="N992" i="11"/>
  <c r="N993" i="11"/>
  <c r="N994" i="11"/>
  <c r="N995" i="11"/>
  <c r="N996" i="11"/>
  <c r="N997" i="11"/>
  <c r="N998" i="11"/>
  <c r="N999" i="11"/>
  <c r="N1000" i="11"/>
  <c r="N1001" i="11"/>
  <c r="N1002" i="11"/>
  <c r="N1003" i="11"/>
  <c r="N1004" i="11"/>
  <c r="N1005" i="11"/>
  <c r="N1006" i="11"/>
  <c r="N1007" i="11"/>
  <c r="N1008" i="11"/>
  <c r="N1009" i="11"/>
  <c r="N1010" i="11"/>
  <c r="N1011" i="11"/>
  <c r="N1012" i="11"/>
  <c r="N1013" i="11"/>
  <c r="N1014" i="11"/>
  <c r="N1015" i="11"/>
  <c r="N1016" i="11"/>
  <c r="N1017" i="11"/>
  <c r="N1018" i="11"/>
  <c r="N1019" i="11"/>
  <c r="N1020" i="11"/>
  <c r="N1021" i="11"/>
  <c r="N1022" i="11"/>
  <c r="N1023" i="11"/>
  <c r="N1024" i="11"/>
  <c r="N1025" i="11"/>
  <c r="N1026" i="11"/>
  <c r="N1027" i="11"/>
  <c r="N1028" i="11"/>
  <c r="N1029" i="11"/>
  <c r="N1030" i="11"/>
  <c r="N1031" i="11"/>
  <c r="N1032" i="11"/>
  <c r="N1033" i="11"/>
  <c r="N1034" i="11"/>
  <c r="N1035" i="11"/>
  <c r="N1036" i="11"/>
  <c r="N1037" i="11"/>
  <c r="N1038" i="11"/>
  <c r="N1039" i="11"/>
  <c r="N1040" i="11"/>
  <c r="N1041" i="11"/>
  <c r="N1042" i="11"/>
  <c r="N1043" i="11"/>
  <c r="N1044" i="11"/>
  <c r="N1045" i="11"/>
  <c r="N1046" i="11"/>
  <c r="N1047" i="11"/>
  <c r="N1048" i="11"/>
  <c r="N1049" i="11"/>
  <c r="N1050" i="11"/>
  <c r="N1051" i="11"/>
  <c r="N1052" i="11"/>
  <c r="N1053" i="11"/>
  <c r="N1054" i="11"/>
  <c r="N1055" i="11"/>
  <c r="N1056" i="11"/>
  <c r="N1057" i="11"/>
  <c r="N1058" i="11"/>
  <c r="N1059" i="11"/>
  <c r="N1060" i="11"/>
  <c r="N1061" i="11"/>
  <c r="N1062" i="11"/>
  <c r="N1063" i="11"/>
  <c r="N1064" i="11"/>
  <c r="N1065" i="11"/>
  <c r="N1066" i="11"/>
  <c r="N1067" i="11"/>
  <c r="N1068" i="11"/>
  <c r="N1069" i="11"/>
  <c r="N1070" i="11"/>
  <c r="N1071" i="11"/>
  <c r="N1072" i="11"/>
  <c r="N1073" i="11"/>
  <c r="N1074" i="11"/>
  <c r="N1075" i="11"/>
  <c r="N1076" i="11"/>
  <c r="N1077" i="11"/>
  <c r="N1078" i="11"/>
  <c r="N1079" i="11"/>
  <c r="N1080" i="11"/>
  <c r="N1081" i="11"/>
  <c r="N1082" i="11"/>
  <c r="N1083" i="11"/>
  <c r="N1084" i="11"/>
  <c r="N1085" i="11"/>
  <c r="N1086" i="11"/>
  <c r="N1087" i="11"/>
  <c r="N1088" i="11"/>
  <c r="N1089" i="11"/>
  <c r="N1090" i="11"/>
  <c r="N1091" i="11"/>
  <c r="N1092" i="11"/>
  <c r="N1093" i="11"/>
  <c r="N1094" i="11"/>
  <c r="N1095" i="11"/>
  <c r="N1096" i="11"/>
  <c r="N1097" i="11"/>
  <c r="N1098" i="11"/>
  <c r="N1099" i="11"/>
  <c r="N1100" i="11"/>
  <c r="N1101" i="11"/>
  <c r="N1102" i="11"/>
  <c r="N1103" i="11"/>
  <c r="N1104" i="11"/>
  <c r="N1105" i="11"/>
  <c r="N1106" i="11"/>
  <c r="N1107" i="11"/>
  <c r="N1108" i="11"/>
  <c r="N1109" i="11"/>
  <c r="N1110" i="11"/>
  <c r="N1111" i="11"/>
  <c r="N1112" i="11"/>
  <c r="N1113" i="11"/>
  <c r="N1114" i="11"/>
  <c r="N1115" i="11"/>
  <c r="N1116" i="11"/>
  <c r="N1117" i="11"/>
  <c r="N1118" i="11"/>
  <c r="N1119" i="11"/>
  <c r="N1120" i="11"/>
  <c r="N1121" i="11"/>
  <c r="N1122" i="11"/>
  <c r="N1123" i="11"/>
  <c r="N1124" i="11"/>
  <c r="N1125" i="11"/>
  <c r="N1126" i="11"/>
  <c r="N1127" i="11"/>
  <c r="N1128" i="11"/>
  <c r="N1129" i="11"/>
  <c r="N1130" i="11"/>
  <c r="N1131" i="11"/>
  <c r="N1132" i="11"/>
  <c r="N1133" i="11"/>
  <c r="N1134" i="11"/>
  <c r="N1135" i="11"/>
  <c r="N1136" i="11"/>
  <c r="N1137" i="11"/>
  <c r="N1138" i="11"/>
  <c r="N1139" i="11"/>
  <c r="N1140" i="11"/>
  <c r="N1141" i="11"/>
  <c r="N1142" i="11"/>
  <c r="N1143" i="11"/>
  <c r="N1144" i="11"/>
  <c r="N1145" i="11"/>
  <c r="N1146" i="11"/>
  <c r="N1147" i="11"/>
  <c r="N1148" i="11"/>
  <c r="N1149" i="11"/>
  <c r="N1150" i="11"/>
  <c r="N1151" i="11"/>
  <c r="N1152" i="11"/>
  <c r="N1153" i="11"/>
  <c r="N1154" i="11"/>
  <c r="N1155" i="11"/>
  <c r="N1156" i="11"/>
  <c r="N1157" i="11"/>
  <c r="N1158" i="11"/>
  <c r="N1159" i="11"/>
  <c r="N1160" i="11"/>
  <c r="N1161" i="11"/>
  <c r="N1162" i="11"/>
  <c r="N1163" i="11"/>
  <c r="N1164" i="11"/>
  <c r="N1165" i="11"/>
  <c r="N1166" i="11"/>
  <c r="N1167" i="11"/>
  <c r="N1168" i="11"/>
  <c r="N1169" i="11"/>
  <c r="N1170" i="11"/>
  <c r="N1171" i="11"/>
  <c r="N1172" i="11"/>
  <c r="N1173" i="11"/>
  <c r="N1174" i="11"/>
  <c r="N1175" i="11"/>
  <c r="N1176" i="11"/>
  <c r="N1177" i="11"/>
  <c r="N1178" i="11"/>
  <c r="N1179" i="11"/>
  <c r="N1180" i="11"/>
  <c r="N1181" i="11"/>
  <c r="N1182" i="11"/>
  <c r="N1183" i="11"/>
  <c r="N1184" i="11"/>
  <c r="N1185" i="11"/>
  <c r="N1186" i="11"/>
  <c r="N1187" i="11"/>
  <c r="N1188" i="11"/>
  <c r="N1189" i="11"/>
  <c r="N1190" i="11"/>
  <c r="N1191" i="11"/>
  <c r="N1192" i="11"/>
  <c r="N1193" i="11"/>
  <c r="N1194" i="11"/>
  <c r="N1195" i="11"/>
  <c r="N1196" i="11"/>
  <c r="N1197" i="11"/>
  <c r="N1198" i="11"/>
  <c r="N1199" i="11"/>
  <c r="N1200" i="11"/>
  <c r="N1201" i="11"/>
  <c r="N1202" i="11"/>
  <c r="N1203" i="11"/>
  <c r="N1204" i="11"/>
  <c r="N1205" i="11"/>
  <c r="N1206" i="11"/>
  <c r="N1207" i="11"/>
  <c r="N1208" i="11"/>
  <c r="N1209" i="11"/>
  <c r="N1210" i="11"/>
  <c r="N1211" i="11"/>
  <c r="N1212" i="11"/>
  <c r="N1213" i="11"/>
  <c r="N1214" i="11"/>
  <c r="N1215" i="11"/>
  <c r="N1216" i="11"/>
  <c r="N1217" i="11"/>
  <c r="N1218" i="11"/>
  <c r="N1219" i="11"/>
  <c r="N1220" i="11"/>
  <c r="N1221" i="11"/>
  <c r="N1222" i="11"/>
  <c r="N1223" i="11"/>
  <c r="N1224" i="11"/>
  <c r="N1225" i="11"/>
  <c r="N1226" i="11"/>
  <c r="N1227" i="11"/>
  <c r="N1228" i="11"/>
  <c r="N1229" i="11"/>
  <c r="N1230" i="11"/>
  <c r="N1231" i="11"/>
  <c r="N1232" i="11"/>
  <c r="N1233" i="11"/>
  <c r="N1234" i="11"/>
  <c r="N1235" i="11"/>
  <c r="N1236" i="11"/>
  <c r="N1237" i="11"/>
  <c r="N1238" i="11"/>
  <c r="N1239" i="11"/>
  <c r="N1240" i="11"/>
  <c r="N1241" i="11"/>
  <c r="N1242" i="11"/>
  <c r="N1243" i="11"/>
  <c r="N1244" i="11"/>
  <c r="N1245" i="11"/>
  <c r="N1246" i="11"/>
  <c r="N1247" i="11"/>
  <c r="N1248" i="11"/>
  <c r="N1249" i="11"/>
  <c r="N1250" i="11"/>
  <c r="N1251" i="11"/>
  <c r="N1252" i="11"/>
  <c r="N1253" i="11"/>
  <c r="N1254" i="11"/>
  <c r="N1255" i="11"/>
  <c r="N1256" i="11"/>
  <c r="N1257" i="11"/>
  <c r="N1258" i="11"/>
  <c r="N1259" i="11"/>
  <c r="N1260" i="11"/>
  <c r="N1261" i="11"/>
  <c r="N1262" i="11"/>
  <c r="N1263" i="11"/>
  <c r="N1264" i="11"/>
  <c r="N1265" i="11"/>
  <c r="N1266" i="11"/>
  <c r="N1267" i="11"/>
  <c r="N1268" i="11"/>
  <c r="N1269" i="11"/>
  <c r="N1270" i="11"/>
  <c r="N1271" i="11"/>
  <c r="N1272" i="11"/>
  <c r="N1273" i="11"/>
  <c r="N1274" i="11"/>
  <c r="N1275" i="11"/>
  <c r="N1276" i="11"/>
  <c r="N1277" i="11"/>
  <c r="N1278" i="11"/>
  <c r="N1279" i="11"/>
  <c r="N1280" i="11"/>
  <c r="N1281" i="11"/>
  <c r="N1282" i="11"/>
  <c r="N1283" i="11"/>
  <c r="N1284" i="11"/>
  <c r="N1285" i="11"/>
  <c r="N1286" i="11"/>
  <c r="N1287" i="11"/>
  <c r="N1288" i="11"/>
  <c r="N1289" i="11"/>
  <c r="N1290" i="11"/>
  <c r="N1291" i="11"/>
  <c r="N1292" i="11"/>
  <c r="N1293" i="11"/>
  <c r="N1294" i="11"/>
  <c r="N1295" i="11"/>
  <c r="N1296" i="11"/>
  <c r="N1297" i="11"/>
  <c r="N1298" i="11"/>
  <c r="N1299" i="11"/>
  <c r="N1300" i="11"/>
  <c r="N1301" i="11"/>
  <c r="N1302" i="11"/>
  <c r="N1303" i="11"/>
  <c r="N1304" i="11"/>
  <c r="N1305" i="11"/>
  <c r="N1306" i="11"/>
  <c r="N1307" i="11"/>
  <c r="N1308" i="11"/>
  <c r="N1309" i="11"/>
  <c r="N1310" i="11"/>
  <c r="N1311" i="11"/>
  <c r="N1312" i="11"/>
  <c r="N1313" i="11"/>
  <c r="N1314" i="11"/>
  <c r="N1315" i="11"/>
  <c r="N1316" i="11"/>
  <c r="N1317" i="11"/>
  <c r="N1318" i="11"/>
  <c r="N1319" i="11"/>
  <c r="N1320" i="11"/>
  <c r="N1321" i="11"/>
  <c r="N1322" i="11"/>
  <c r="N1323" i="11"/>
  <c r="N1324" i="11"/>
  <c r="N1325" i="11"/>
  <c r="N1326" i="11"/>
  <c r="N1327" i="11"/>
  <c r="N1328" i="11"/>
  <c r="N1329" i="11"/>
  <c r="N1330" i="11"/>
  <c r="N1331" i="11"/>
  <c r="N1332" i="11"/>
  <c r="N1333" i="11"/>
  <c r="N1334" i="11"/>
  <c r="N1335" i="11"/>
  <c r="N1336" i="11"/>
  <c r="N1337" i="11"/>
  <c r="N1338" i="11"/>
  <c r="N1339" i="11"/>
  <c r="N1340" i="11"/>
  <c r="N1341" i="11"/>
  <c r="N1342" i="11"/>
  <c r="N1343" i="11"/>
  <c r="N1344" i="11"/>
  <c r="N1345" i="11"/>
  <c r="N1346" i="11"/>
  <c r="N1347" i="11"/>
  <c r="N1348" i="11"/>
  <c r="N1349" i="11"/>
  <c r="N1350" i="11"/>
  <c r="N1351" i="11"/>
  <c r="N1352" i="11"/>
  <c r="N1353" i="11"/>
  <c r="N1354" i="11"/>
  <c r="N1355" i="11"/>
  <c r="N1356" i="11"/>
  <c r="N1357" i="11"/>
  <c r="N1358" i="11"/>
  <c r="N1359" i="11"/>
  <c r="N1360" i="11"/>
  <c r="N1361" i="11"/>
  <c r="N1362" i="11"/>
  <c r="N1363" i="11"/>
  <c r="N1364" i="11"/>
  <c r="N1365" i="11"/>
  <c r="N1366" i="11"/>
  <c r="N1367" i="11"/>
  <c r="N1368" i="11"/>
  <c r="N1369" i="11"/>
  <c r="N1370" i="11"/>
  <c r="N1371" i="11"/>
  <c r="N1372" i="11"/>
  <c r="N1373" i="11"/>
  <c r="N1374" i="11"/>
  <c r="N1375" i="11"/>
  <c r="N1376" i="11"/>
  <c r="N1377" i="11"/>
  <c r="N1378" i="11"/>
  <c r="N1379" i="11"/>
  <c r="N1380" i="11"/>
  <c r="N1381" i="11"/>
  <c r="N1382" i="11"/>
  <c r="N1383" i="11"/>
  <c r="N1384" i="11"/>
  <c r="N1385" i="11"/>
  <c r="N1386" i="11"/>
  <c r="N1387" i="11"/>
  <c r="N1388" i="11"/>
  <c r="N1389" i="11"/>
  <c r="N1390" i="11"/>
  <c r="N1391" i="11"/>
  <c r="N1392" i="11"/>
  <c r="N1393" i="11"/>
  <c r="N1394" i="11"/>
  <c r="N1395" i="11"/>
  <c r="N1396" i="11"/>
  <c r="N1397" i="11"/>
  <c r="N1398" i="11"/>
  <c r="N1399" i="11"/>
  <c r="N1400" i="11"/>
  <c r="N1401" i="11"/>
  <c r="N1402" i="11"/>
  <c r="N1403" i="11"/>
  <c r="N1404" i="11"/>
  <c r="N1405" i="11"/>
  <c r="N1406" i="11"/>
  <c r="N1407" i="11"/>
  <c r="N1408" i="11"/>
  <c r="N1409" i="11"/>
  <c r="N1410" i="11"/>
  <c r="N1411" i="11"/>
  <c r="N1412" i="11"/>
  <c r="N1413" i="11"/>
  <c r="N1414" i="11"/>
  <c r="N1415" i="11"/>
  <c r="N1416" i="11"/>
  <c r="N1417" i="11"/>
  <c r="N1418" i="11"/>
  <c r="N1419" i="11"/>
  <c r="N1420" i="11"/>
  <c r="N1421" i="11"/>
  <c r="N1422" i="11"/>
  <c r="N1423" i="11"/>
  <c r="N1424" i="11"/>
  <c r="N1425" i="11"/>
  <c r="N1426" i="11"/>
  <c r="N1427" i="11"/>
  <c r="N1428" i="11"/>
  <c r="N1429" i="11"/>
  <c r="N1430" i="11"/>
  <c r="N1431" i="11"/>
  <c r="N1432" i="11"/>
  <c r="N1433" i="11"/>
  <c r="N1434" i="11"/>
  <c r="N1435" i="11"/>
  <c r="N1436" i="11"/>
  <c r="N1437" i="11"/>
  <c r="N1438" i="11"/>
  <c r="N1439" i="11"/>
  <c r="N1440" i="11"/>
  <c r="N1441" i="11"/>
  <c r="N1442" i="11"/>
  <c r="N1443" i="11"/>
  <c r="N1444" i="11"/>
  <c r="N1445" i="11"/>
  <c r="N1446" i="11"/>
  <c r="N1447" i="11"/>
  <c r="N1448" i="11"/>
  <c r="N1449" i="11"/>
  <c r="N1450" i="11"/>
  <c r="N1451" i="11"/>
  <c r="N1452" i="11"/>
  <c r="N1453" i="11"/>
  <c r="N1454" i="11"/>
  <c r="N1455" i="11"/>
  <c r="N1456" i="11"/>
  <c r="N1457" i="11"/>
  <c r="N1458" i="11"/>
  <c r="N1459" i="11"/>
  <c r="N1460" i="11"/>
  <c r="N1461" i="11"/>
  <c r="N1462" i="11"/>
  <c r="N1463" i="11"/>
  <c r="N1464" i="11"/>
  <c r="N1465" i="11"/>
  <c r="N1466" i="11"/>
  <c r="N1467" i="11"/>
  <c r="N1468" i="11"/>
  <c r="N1469" i="11"/>
  <c r="N1470" i="11"/>
  <c r="N1471" i="11"/>
  <c r="N1472" i="11"/>
  <c r="N1473" i="11"/>
  <c r="N1474" i="11"/>
  <c r="N1475" i="11"/>
  <c r="N1476" i="11"/>
  <c r="N1477" i="11"/>
  <c r="N1478" i="11"/>
  <c r="N1479" i="11"/>
  <c r="N1480" i="11"/>
  <c r="N1481" i="11"/>
  <c r="N1482" i="11"/>
  <c r="N1483" i="11"/>
  <c r="N1484" i="11"/>
  <c r="N1485" i="11"/>
  <c r="N1486" i="11"/>
  <c r="N1487" i="11"/>
  <c r="N1488" i="11"/>
  <c r="N1489" i="11"/>
  <c r="N1490" i="11"/>
  <c r="N1491" i="11"/>
  <c r="N1492" i="11"/>
  <c r="N1493" i="11"/>
  <c r="N1494" i="11"/>
  <c r="N1495" i="11"/>
  <c r="N1496" i="11"/>
  <c r="N1497" i="11"/>
  <c r="N1498" i="11"/>
  <c r="N1499" i="11"/>
  <c r="N1500" i="11"/>
  <c r="N1501" i="11"/>
  <c r="N1502" i="11"/>
  <c r="N1503" i="11"/>
  <c r="N1504" i="11"/>
  <c r="N1505" i="11"/>
  <c r="N1506" i="11"/>
  <c r="N1507" i="11"/>
  <c r="N1508" i="11"/>
  <c r="N1509" i="11"/>
  <c r="N1510" i="11"/>
  <c r="N1511" i="11"/>
  <c r="N1512" i="11"/>
  <c r="N1513" i="11"/>
  <c r="N1514" i="11"/>
  <c r="N1515" i="11"/>
  <c r="N1516" i="11"/>
  <c r="N1517" i="11"/>
  <c r="N1518" i="11"/>
  <c r="N1519" i="11"/>
  <c r="N1520" i="11"/>
  <c r="N1521" i="11"/>
  <c r="N1522" i="11"/>
  <c r="N1523" i="11"/>
  <c r="N1524" i="11"/>
  <c r="N1525" i="11"/>
  <c r="N1526" i="11"/>
  <c r="N1527" i="11"/>
  <c r="N1528" i="11"/>
  <c r="N1529" i="11"/>
  <c r="N1530" i="11"/>
  <c r="N1531" i="11"/>
  <c r="N1532" i="11"/>
  <c r="N1533" i="11"/>
  <c r="N1534" i="11"/>
  <c r="N1535" i="11"/>
  <c r="N1536" i="11"/>
  <c r="N1537" i="11"/>
  <c r="N1538" i="11"/>
  <c r="N1539" i="11"/>
  <c r="N1540" i="11"/>
  <c r="N1541" i="11"/>
  <c r="N1542" i="11"/>
  <c r="N1543" i="11"/>
  <c r="N1544" i="11"/>
  <c r="N1545" i="11"/>
  <c r="N1546" i="11"/>
  <c r="N1547" i="11"/>
  <c r="N1548" i="11"/>
  <c r="N1549" i="11"/>
  <c r="N1550" i="11"/>
  <c r="N1551" i="11"/>
  <c r="N1552" i="11"/>
  <c r="N1553" i="11"/>
  <c r="N1554" i="11"/>
  <c r="N1555" i="11"/>
  <c r="N1556" i="11"/>
  <c r="N1557" i="11"/>
  <c r="N1558" i="11"/>
  <c r="N1559" i="11"/>
  <c r="N1560" i="11"/>
  <c r="N1561" i="11"/>
  <c r="N1562" i="11"/>
  <c r="N1563" i="11"/>
  <c r="N1564" i="11"/>
  <c r="N1565" i="11"/>
  <c r="N1566" i="11"/>
  <c r="N1567" i="11"/>
  <c r="N1568" i="11"/>
  <c r="N1569" i="11"/>
  <c r="N1570" i="11"/>
  <c r="N1571" i="11"/>
  <c r="N1572" i="11"/>
  <c r="N1573" i="11"/>
  <c r="N1574" i="11"/>
  <c r="N1575" i="11"/>
  <c r="N1576" i="11"/>
  <c r="N1577" i="11"/>
  <c r="N1578" i="11"/>
  <c r="N1579" i="11"/>
  <c r="N1580" i="11"/>
  <c r="N1581" i="11"/>
  <c r="N1582" i="11"/>
  <c r="N1583" i="11"/>
  <c r="N1584" i="11"/>
  <c r="N1585" i="11"/>
  <c r="N1586" i="11"/>
  <c r="N1587" i="11"/>
  <c r="N1588" i="11"/>
  <c r="N1589" i="11"/>
  <c r="N1590" i="11"/>
  <c r="N1591" i="11"/>
  <c r="N1592" i="11"/>
  <c r="N1593" i="11"/>
  <c r="N1594" i="11"/>
  <c r="N1595" i="11"/>
  <c r="N1596" i="11"/>
  <c r="N1597" i="11"/>
  <c r="N1598" i="11"/>
  <c r="N1599" i="11"/>
  <c r="N1600" i="11"/>
  <c r="N1601" i="11"/>
  <c r="N1602" i="11"/>
  <c r="N1603" i="11"/>
  <c r="N1604" i="11"/>
  <c r="N1605" i="11"/>
  <c r="N1606" i="11"/>
  <c r="N1607" i="11"/>
  <c r="N1608" i="11"/>
  <c r="N1609" i="11"/>
  <c r="N1610" i="11"/>
  <c r="N1611" i="11"/>
  <c r="N1612" i="11"/>
  <c r="N1613" i="11"/>
  <c r="N1614" i="11"/>
  <c r="N1615" i="11"/>
  <c r="N1616" i="11"/>
  <c r="N1617" i="11"/>
  <c r="N1618" i="11"/>
  <c r="N1619" i="11"/>
  <c r="N1620" i="11"/>
  <c r="N1621" i="11"/>
  <c r="N1622" i="11"/>
  <c r="N1623" i="11"/>
  <c r="N1624" i="11"/>
  <c r="N1625" i="11"/>
  <c r="N1626" i="11"/>
  <c r="N1627" i="11"/>
  <c r="N1628" i="11"/>
  <c r="N1629" i="11"/>
  <c r="N1630" i="11"/>
  <c r="N1631" i="11"/>
  <c r="N1632" i="11"/>
  <c r="N1633" i="11"/>
  <c r="N1634" i="11"/>
  <c r="N1635" i="11"/>
  <c r="N1636" i="11"/>
  <c r="N1637" i="11"/>
  <c r="N1638" i="11"/>
  <c r="N1639" i="11"/>
  <c r="N1640" i="11"/>
  <c r="N1641" i="11"/>
  <c r="N1642" i="11"/>
  <c r="N1643" i="11"/>
  <c r="N1644" i="11"/>
  <c r="N1645" i="11"/>
  <c r="N1646" i="11"/>
  <c r="N1647" i="11"/>
  <c r="N1648" i="11"/>
  <c r="N1649" i="11"/>
  <c r="N1650" i="11"/>
  <c r="N1651" i="11"/>
  <c r="N1652" i="11"/>
  <c r="N1653" i="11"/>
  <c r="N1654" i="11"/>
  <c r="N1655" i="11"/>
  <c r="N1656" i="11"/>
  <c r="N1657" i="11"/>
  <c r="N1658" i="11"/>
  <c r="N1659" i="11"/>
  <c r="N1660" i="11"/>
  <c r="N1661" i="11"/>
  <c r="N1662" i="11"/>
  <c r="N1663" i="11"/>
  <c r="N1664" i="11"/>
  <c r="N1665" i="11"/>
  <c r="N1666" i="11"/>
  <c r="N1667" i="11"/>
  <c r="N1668" i="11"/>
  <c r="N1669" i="11"/>
  <c r="N1670" i="11"/>
  <c r="N1671" i="11"/>
  <c r="N1672" i="11"/>
  <c r="N1673" i="11"/>
  <c r="N1674" i="11"/>
  <c r="N1675" i="11"/>
  <c r="N1676" i="11"/>
  <c r="N1677" i="11"/>
  <c r="N1678" i="11"/>
  <c r="N1679" i="11"/>
  <c r="N1680" i="11"/>
  <c r="N1681" i="11"/>
  <c r="N1682" i="11"/>
  <c r="N1683" i="11"/>
  <c r="N1684" i="11"/>
  <c r="N1685" i="11"/>
  <c r="N1686" i="11"/>
  <c r="N1687" i="11"/>
  <c r="N1688" i="11"/>
  <c r="N1689" i="11"/>
  <c r="N1690" i="11"/>
  <c r="N1691" i="11"/>
  <c r="N1692" i="11"/>
  <c r="N1693" i="11"/>
  <c r="N1694" i="11"/>
  <c r="N1695" i="11"/>
  <c r="N1696" i="11"/>
  <c r="N1697" i="11"/>
  <c r="N1698" i="11"/>
  <c r="N1699" i="11"/>
  <c r="N1700" i="11"/>
  <c r="N1701" i="11"/>
  <c r="N1702" i="11"/>
  <c r="N1703" i="11"/>
  <c r="N1704" i="11"/>
  <c r="N1705" i="11"/>
  <c r="N1706" i="11"/>
  <c r="N1707" i="11"/>
  <c r="N1708" i="11"/>
  <c r="N1709" i="11"/>
  <c r="N1710" i="11"/>
  <c r="N1711" i="11"/>
  <c r="N1712" i="11"/>
  <c r="N1713" i="11"/>
  <c r="N1714" i="11"/>
  <c r="N1715" i="11"/>
  <c r="N1716" i="11"/>
  <c r="N1717" i="11"/>
  <c r="N1718" i="11"/>
  <c r="N1719" i="11"/>
  <c r="N1720" i="11"/>
  <c r="N1721" i="11"/>
  <c r="N1722" i="11"/>
  <c r="N1723" i="11"/>
  <c r="N1724" i="11"/>
  <c r="N1725" i="11"/>
  <c r="N1726" i="11"/>
  <c r="N1727" i="11"/>
  <c r="N1728" i="11"/>
  <c r="N1729" i="11"/>
  <c r="N1730" i="11"/>
  <c r="N1731" i="11"/>
  <c r="N1732" i="11"/>
  <c r="N1733" i="11"/>
  <c r="N1734" i="11"/>
  <c r="N1735" i="11"/>
  <c r="N1736" i="11"/>
  <c r="N1737" i="11"/>
  <c r="N1738" i="11"/>
  <c r="N1739" i="11"/>
  <c r="N1740" i="11"/>
  <c r="N1741" i="11"/>
  <c r="N1742" i="11"/>
  <c r="N1743" i="11"/>
  <c r="N1744" i="11"/>
  <c r="N1745" i="11"/>
  <c r="N1746" i="11"/>
  <c r="N1747" i="11"/>
  <c r="N1748" i="11"/>
  <c r="N1749" i="11"/>
  <c r="N1750" i="11"/>
  <c r="N1751" i="11"/>
  <c r="N1752" i="11"/>
  <c r="N1753" i="11"/>
  <c r="N1754" i="11"/>
  <c r="N1755" i="11"/>
  <c r="N1756" i="11"/>
  <c r="N1757" i="11"/>
  <c r="N1758" i="11"/>
  <c r="N1759" i="11"/>
  <c r="N1760" i="11"/>
  <c r="N1761" i="11"/>
  <c r="N1762" i="11"/>
  <c r="N1763" i="11"/>
  <c r="N1764" i="11"/>
  <c r="N1765" i="11"/>
  <c r="N1766" i="11"/>
  <c r="N1767" i="11"/>
  <c r="N1768" i="11"/>
  <c r="N1769" i="11"/>
  <c r="N1770" i="11"/>
  <c r="N1771" i="11"/>
  <c r="N1772" i="11"/>
  <c r="N1773" i="11"/>
  <c r="N1774" i="11"/>
  <c r="N1775" i="11"/>
  <c r="N1776" i="11"/>
  <c r="N1777" i="11"/>
  <c r="N1778" i="11"/>
  <c r="N1779" i="11"/>
  <c r="N1780" i="11"/>
  <c r="N1781" i="11"/>
  <c r="N1782" i="11"/>
  <c r="N1783" i="11"/>
  <c r="N1784" i="11"/>
  <c r="N1785" i="11"/>
  <c r="N1786" i="11"/>
  <c r="N1787" i="11"/>
  <c r="N1788" i="11"/>
  <c r="N1789" i="11"/>
  <c r="N1790" i="11"/>
  <c r="N1791" i="11"/>
  <c r="N1792" i="11"/>
  <c r="N1793" i="11"/>
  <c r="N1794" i="11"/>
  <c r="N1795" i="11"/>
  <c r="N1796" i="11"/>
  <c r="N1797" i="11"/>
  <c r="N1798" i="11"/>
  <c r="N1799" i="11"/>
  <c r="N1800" i="11"/>
  <c r="N1801" i="11"/>
  <c r="N1802" i="11"/>
  <c r="N1803" i="11"/>
  <c r="N1804" i="11"/>
  <c r="N1805" i="11"/>
  <c r="N1806" i="11"/>
  <c r="N1807" i="11"/>
  <c r="N1808" i="11"/>
  <c r="N1809" i="11"/>
  <c r="N1810" i="11"/>
  <c r="N1811" i="11"/>
  <c r="N1812" i="11"/>
  <c r="N1813" i="11"/>
  <c r="N1814" i="11"/>
  <c r="N1815" i="11"/>
  <c r="N1816" i="11"/>
  <c r="N1817" i="11"/>
  <c r="N1818" i="11"/>
  <c r="N1819" i="11"/>
  <c r="N1820" i="11"/>
  <c r="N1821" i="11"/>
  <c r="N1822" i="11"/>
  <c r="N1823" i="11"/>
  <c r="N1824" i="11"/>
  <c r="N1825" i="11"/>
  <c r="N1826" i="11"/>
  <c r="N1827" i="11"/>
  <c r="N1828" i="11"/>
  <c r="N1829" i="11"/>
  <c r="N1830" i="11"/>
  <c r="N1831" i="11"/>
  <c r="N1832" i="11"/>
  <c r="N1833" i="11"/>
  <c r="N1834" i="11"/>
  <c r="N1835" i="11"/>
  <c r="N1836" i="11"/>
  <c r="N1837" i="11"/>
  <c r="N1838" i="11"/>
  <c r="N1839" i="11"/>
  <c r="N1840" i="11"/>
  <c r="N1841" i="11"/>
  <c r="N1842" i="11"/>
  <c r="N1843" i="11"/>
  <c r="N1844" i="11"/>
  <c r="N1845" i="11"/>
  <c r="N1846" i="11"/>
  <c r="N1847" i="11"/>
  <c r="N1848" i="11"/>
  <c r="N1849" i="11"/>
  <c r="N1850" i="11"/>
  <c r="N1851" i="11"/>
  <c r="N1852" i="11"/>
  <c r="N1853" i="11"/>
  <c r="N1854" i="11"/>
  <c r="N1855" i="11"/>
  <c r="N1856" i="11"/>
  <c r="N1857" i="11"/>
  <c r="N1858" i="11"/>
  <c r="N1859" i="11"/>
  <c r="N1860" i="11"/>
  <c r="N1861" i="11"/>
  <c r="N1862" i="11"/>
  <c r="N1863" i="11"/>
  <c r="N1864" i="11"/>
  <c r="N1865" i="11"/>
  <c r="N1866" i="11"/>
  <c r="N1867" i="11"/>
  <c r="N1868" i="11"/>
  <c r="N1869" i="11"/>
  <c r="N1870" i="11"/>
  <c r="N1871" i="11"/>
  <c r="N1872" i="11"/>
  <c r="N1873" i="11"/>
  <c r="N1874" i="11"/>
  <c r="N1875" i="11"/>
  <c r="N1876" i="11"/>
  <c r="N1877" i="11"/>
  <c r="N1878" i="11"/>
  <c r="N1879" i="11"/>
  <c r="N1880" i="11"/>
  <c r="N1881" i="11"/>
  <c r="N1882" i="11"/>
  <c r="N1883" i="11"/>
  <c r="N1884" i="11"/>
  <c r="N1885" i="11"/>
  <c r="N1886" i="11"/>
  <c r="N1887" i="11"/>
  <c r="N1888" i="11"/>
  <c r="N1889" i="11"/>
  <c r="N1890" i="11"/>
  <c r="N1891" i="11"/>
  <c r="N1892" i="11"/>
  <c r="N1893" i="11"/>
  <c r="N1894" i="11"/>
  <c r="N1895" i="11"/>
  <c r="N1896" i="11"/>
  <c r="N1897" i="11"/>
  <c r="N1898" i="11"/>
  <c r="N1899" i="11"/>
  <c r="N1900" i="11"/>
  <c r="N1901" i="11"/>
  <c r="N1902" i="11"/>
  <c r="N1903" i="11"/>
  <c r="N1904" i="11"/>
  <c r="N1905" i="11"/>
  <c r="N1906" i="11"/>
  <c r="N1907" i="11"/>
  <c r="N1908" i="11"/>
  <c r="N1909" i="11"/>
  <c r="N1910" i="11"/>
  <c r="N1911" i="11"/>
  <c r="N1912" i="11"/>
  <c r="N1913" i="11"/>
  <c r="N1914" i="11"/>
  <c r="N1915" i="11"/>
  <c r="N1916" i="11"/>
  <c r="N1917" i="11"/>
  <c r="N1918" i="11"/>
  <c r="N1919" i="11"/>
  <c r="N1920" i="11"/>
  <c r="N1921" i="11"/>
  <c r="N1922" i="11"/>
  <c r="N1923" i="11"/>
  <c r="N1924" i="11"/>
  <c r="N1925" i="11"/>
  <c r="N1926" i="11"/>
  <c r="N1927" i="11"/>
  <c r="N1928" i="11"/>
  <c r="N1929" i="11"/>
  <c r="N1930" i="11"/>
  <c r="N1931" i="11"/>
  <c r="N1932" i="11"/>
  <c r="N1933" i="11"/>
  <c r="N1934" i="11"/>
  <c r="N1935" i="11"/>
  <c r="N1936" i="11"/>
  <c r="N1937" i="11"/>
  <c r="N1938" i="11"/>
  <c r="N1939" i="11"/>
  <c r="N1940" i="11"/>
  <c r="N1941" i="11"/>
  <c r="N1942" i="11"/>
  <c r="N1943" i="11"/>
  <c r="N1944" i="11"/>
  <c r="N1945" i="11"/>
  <c r="N1946" i="11"/>
  <c r="N1947" i="11"/>
  <c r="N1948" i="11"/>
  <c r="N1949" i="11"/>
  <c r="N1950" i="11"/>
  <c r="N1951" i="11"/>
  <c r="N1952" i="11"/>
  <c r="N1953" i="11"/>
  <c r="N1954" i="11"/>
  <c r="N1955" i="11"/>
  <c r="N1956" i="11"/>
  <c r="N1957" i="11"/>
  <c r="N1958" i="11"/>
  <c r="N1959" i="11"/>
  <c r="N1960" i="11"/>
  <c r="N1961" i="11"/>
  <c r="N1962" i="11"/>
  <c r="N1963" i="11"/>
  <c r="N1964" i="11"/>
  <c r="N1965" i="11"/>
  <c r="N1966" i="11"/>
  <c r="N1967" i="11"/>
  <c r="N1968" i="11"/>
  <c r="N1969" i="11"/>
  <c r="N1970" i="11"/>
  <c r="N1971" i="11"/>
  <c r="N1972" i="11"/>
  <c r="N1973" i="11"/>
  <c r="N1974" i="11"/>
  <c r="N1975" i="11"/>
  <c r="N1976" i="11"/>
  <c r="N1977" i="11"/>
  <c r="N1978" i="11"/>
  <c r="N1979" i="11"/>
  <c r="N1980" i="11"/>
  <c r="N1981" i="11"/>
  <c r="N1982" i="11"/>
  <c r="N1983" i="11"/>
  <c r="N1984" i="11"/>
  <c r="N1985" i="11"/>
  <c r="N1986" i="11"/>
  <c r="N1987" i="11"/>
  <c r="N1988" i="11"/>
  <c r="N1989" i="11"/>
  <c r="N1990" i="11"/>
  <c r="N1991" i="11"/>
  <c r="N1992" i="11"/>
  <c r="N1993" i="11"/>
  <c r="N1994" i="11"/>
  <c r="N1995" i="11"/>
  <c r="N1996" i="11"/>
  <c r="N1997" i="11"/>
  <c r="N1998" i="11"/>
  <c r="N1999" i="11"/>
  <c r="N2000" i="11"/>
  <c r="N2001" i="11"/>
  <c r="N2002" i="11"/>
  <c r="N2003" i="11"/>
  <c r="N2004" i="11"/>
  <c r="N2005" i="11"/>
  <c r="N2006" i="11"/>
  <c r="N2007" i="11"/>
  <c r="N2008" i="11"/>
  <c r="N2009" i="11"/>
  <c r="N2010" i="11"/>
  <c r="N2011" i="11"/>
  <c r="N2012" i="11"/>
  <c r="N2013" i="11"/>
  <c r="N2014" i="11"/>
  <c r="N2015" i="11"/>
  <c r="N2016" i="11"/>
  <c r="N2017" i="11"/>
  <c r="N2018" i="11"/>
  <c r="N2019" i="11"/>
  <c r="N2020" i="11"/>
  <c r="N2021" i="11"/>
  <c r="N2022" i="11"/>
  <c r="N2023" i="11"/>
  <c r="N2024" i="11"/>
  <c r="N2025" i="11"/>
  <c r="N2026" i="11"/>
  <c r="N2027" i="11"/>
  <c r="N2028" i="11"/>
  <c r="N2029" i="11"/>
  <c r="N2030" i="11"/>
  <c r="N2031" i="11"/>
  <c r="N2032" i="11"/>
  <c r="N2033" i="11"/>
  <c r="N2034" i="11"/>
  <c r="N2035" i="11"/>
  <c r="N2036" i="11"/>
  <c r="N2037" i="11"/>
  <c r="N2038" i="11"/>
  <c r="N2039" i="11"/>
  <c r="N2040" i="11"/>
  <c r="N2041" i="11"/>
  <c r="N2042" i="11"/>
  <c r="N2043" i="11"/>
  <c r="N2044" i="11"/>
  <c r="N2045" i="11"/>
  <c r="N2046" i="11"/>
  <c r="N2047" i="11"/>
  <c r="N2048" i="11"/>
  <c r="N2049" i="11"/>
  <c r="N2050" i="11"/>
  <c r="N2051" i="11"/>
  <c r="N2052" i="11"/>
  <c r="N2053" i="11"/>
  <c r="N2054" i="11"/>
  <c r="N2055" i="11"/>
  <c r="N2056" i="11"/>
  <c r="N2057" i="11"/>
  <c r="N2058" i="11"/>
  <c r="N2059" i="11"/>
  <c r="N2060" i="11"/>
  <c r="N2061" i="11"/>
  <c r="N2062" i="11"/>
  <c r="N2063" i="11"/>
  <c r="N2064" i="11"/>
  <c r="N2065" i="11"/>
  <c r="N2066" i="11"/>
  <c r="N2067" i="11"/>
  <c r="N2068" i="11"/>
  <c r="N2069" i="11"/>
  <c r="N2070" i="11"/>
  <c r="N2071" i="11"/>
  <c r="N2072" i="11"/>
  <c r="N2073" i="11"/>
  <c r="N2074" i="11"/>
  <c r="N2075" i="11"/>
  <c r="N2076" i="11"/>
  <c r="N2077" i="11"/>
  <c r="N2078" i="11"/>
  <c r="N2079" i="11"/>
  <c r="N2080" i="11"/>
  <c r="N2081" i="11"/>
  <c r="N2082" i="11"/>
  <c r="N2083" i="11"/>
  <c r="N2084" i="11"/>
  <c r="N2085" i="11"/>
  <c r="N2086" i="11"/>
  <c r="N2087" i="11"/>
  <c r="N2088" i="11"/>
  <c r="N2089" i="11"/>
  <c r="N2090" i="11"/>
  <c r="N2091" i="11"/>
  <c r="N2092" i="11"/>
  <c r="N2093" i="11"/>
  <c r="N2094" i="11"/>
  <c r="N2095" i="11"/>
  <c r="N2096" i="11"/>
  <c r="N2097" i="11"/>
  <c r="N2098" i="11"/>
  <c r="N2099" i="11"/>
  <c r="N2100" i="11"/>
  <c r="N2101" i="11"/>
  <c r="N2102" i="11"/>
  <c r="N2103" i="11"/>
  <c r="N2104" i="11"/>
  <c r="N2105" i="11"/>
  <c r="N2106" i="11"/>
  <c r="N2107" i="11"/>
  <c r="N2108" i="11"/>
  <c r="N2109" i="11"/>
  <c r="N2110" i="11"/>
  <c r="N2111" i="11"/>
  <c r="N2112" i="11"/>
  <c r="N2113" i="11"/>
  <c r="N2114" i="11"/>
  <c r="N2115" i="11"/>
  <c r="N2116" i="11"/>
  <c r="N2117" i="11"/>
  <c r="N2118" i="11"/>
  <c r="N2119" i="11"/>
  <c r="N2120" i="11"/>
  <c r="N2121" i="11"/>
  <c r="N2122" i="11"/>
  <c r="N2123" i="11"/>
  <c r="N2124" i="11"/>
  <c r="N2125" i="11"/>
  <c r="N2126" i="11"/>
  <c r="N2127" i="11"/>
  <c r="N2128" i="11"/>
  <c r="N2129" i="11"/>
  <c r="N2130" i="11"/>
  <c r="N2131" i="11"/>
  <c r="N2132" i="11"/>
  <c r="N2133" i="11"/>
  <c r="N2134" i="11"/>
  <c r="N2135" i="11"/>
  <c r="N2136" i="11"/>
  <c r="N2137" i="11"/>
  <c r="N2138" i="11"/>
  <c r="N2139" i="11"/>
  <c r="N2140" i="11"/>
  <c r="N2141" i="11"/>
  <c r="N2142" i="11"/>
  <c r="N2143" i="11"/>
  <c r="N2144" i="11"/>
  <c r="N2145" i="11"/>
  <c r="N2146" i="11"/>
  <c r="N2147" i="11"/>
  <c r="N2148" i="11"/>
  <c r="N2149" i="11"/>
  <c r="N2150" i="11"/>
  <c r="N2151" i="11"/>
  <c r="N2152" i="11"/>
  <c r="N2153" i="11"/>
  <c r="N2154" i="11"/>
  <c r="N2155" i="11"/>
  <c r="N2156" i="11"/>
  <c r="N2157" i="11"/>
  <c r="N2158" i="11"/>
  <c r="N2159" i="11"/>
  <c r="N2160" i="11"/>
  <c r="N2161" i="11"/>
  <c r="N2162" i="11"/>
  <c r="N2163" i="11"/>
  <c r="N2164" i="11"/>
  <c r="N2165" i="11"/>
  <c r="N2166" i="11"/>
  <c r="N2167" i="11"/>
  <c r="N2168" i="11"/>
  <c r="N2169" i="11"/>
  <c r="N2170" i="11"/>
  <c r="N2171" i="11"/>
  <c r="N2172" i="11"/>
  <c r="N2173" i="11"/>
  <c r="N2174" i="11"/>
  <c r="N2175" i="11"/>
  <c r="N2176" i="11"/>
  <c r="N2177" i="11"/>
  <c r="N2178" i="11"/>
  <c r="N2179" i="11"/>
  <c r="N2180" i="11"/>
  <c r="N2181" i="11"/>
  <c r="N2182" i="11"/>
  <c r="N2183" i="11"/>
  <c r="N2184" i="11"/>
  <c r="N2185" i="11"/>
  <c r="N2186" i="11"/>
  <c r="N2187" i="11"/>
  <c r="N2188" i="11"/>
  <c r="N2189" i="11"/>
  <c r="N2190" i="11"/>
  <c r="N2191" i="11"/>
  <c r="N2192" i="11"/>
  <c r="N2193" i="11"/>
  <c r="N2194" i="11"/>
  <c r="N2195" i="11"/>
  <c r="N2196" i="11"/>
  <c r="N2197" i="11"/>
  <c r="N2198" i="11"/>
  <c r="N2199" i="11"/>
  <c r="N2200" i="11"/>
  <c r="N2201" i="11"/>
  <c r="N2202" i="11"/>
  <c r="N2203" i="11"/>
  <c r="N2204" i="11"/>
  <c r="N2205" i="11"/>
  <c r="N2206" i="11"/>
  <c r="N2207" i="11"/>
  <c r="N2208" i="11"/>
  <c r="N2209" i="11"/>
  <c r="N2210" i="11"/>
  <c r="N2211" i="11"/>
  <c r="N2212" i="11"/>
  <c r="N2213" i="11"/>
  <c r="N2214" i="11"/>
  <c r="N2215" i="11"/>
  <c r="N2216" i="11"/>
  <c r="N2217" i="11"/>
  <c r="N2218" i="11"/>
  <c r="N2219" i="11"/>
  <c r="N2220" i="11"/>
  <c r="N2221" i="11"/>
  <c r="N2222" i="11"/>
  <c r="N2223" i="11"/>
  <c r="N2224" i="11"/>
  <c r="N2225" i="11"/>
  <c r="N2226" i="11"/>
  <c r="N2227" i="11"/>
  <c r="N2228" i="11"/>
  <c r="N2229" i="11"/>
  <c r="N2230" i="11"/>
  <c r="N2231" i="11"/>
  <c r="N2232" i="11"/>
  <c r="N2233" i="11"/>
  <c r="N2234" i="11"/>
  <c r="N2235" i="11"/>
  <c r="N2236" i="11"/>
  <c r="N2237" i="11"/>
  <c r="N2238" i="11"/>
  <c r="N2239" i="11"/>
  <c r="N2240" i="11"/>
  <c r="N2241" i="11"/>
  <c r="N2242" i="11"/>
  <c r="N2243" i="11"/>
  <c r="N2244" i="11"/>
  <c r="N2245" i="11"/>
  <c r="N2246" i="11"/>
  <c r="N2247" i="11"/>
  <c r="N2248" i="11"/>
  <c r="N2249" i="11"/>
  <c r="N2250" i="11"/>
  <c r="N2251" i="11"/>
  <c r="N2252" i="11"/>
  <c r="N2253" i="11"/>
  <c r="N2254" i="11"/>
  <c r="N2255" i="11"/>
  <c r="N2256" i="11"/>
  <c r="N2257" i="11"/>
  <c r="N2258" i="11"/>
  <c r="N2259" i="11"/>
  <c r="N2260" i="11"/>
  <c r="N2261" i="11"/>
  <c r="N2262" i="11"/>
  <c r="N2263" i="11"/>
  <c r="N2264" i="11"/>
  <c r="N2265" i="11"/>
  <c r="N2266" i="11"/>
  <c r="N2267" i="11"/>
  <c r="N2268" i="11"/>
  <c r="N2269" i="11"/>
  <c r="N2270" i="11"/>
  <c r="N2271" i="11"/>
  <c r="N2272" i="11"/>
  <c r="N2273" i="11"/>
  <c r="N2274" i="11"/>
  <c r="N2275" i="11"/>
  <c r="N2276" i="11"/>
  <c r="N2277" i="11"/>
  <c r="N2278" i="11"/>
  <c r="N2279" i="11"/>
  <c r="N2280" i="11"/>
  <c r="N2281" i="11"/>
  <c r="N2282" i="11"/>
  <c r="N2283" i="11"/>
  <c r="N2284" i="11"/>
  <c r="N2285" i="11"/>
  <c r="N2286" i="11"/>
  <c r="N2287" i="11"/>
  <c r="N2288" i="11"/>
  <c r="N2289" i="11"/>
  <c r="N2290" i="11"/>
  <c r="N2291" i="11"/>
  <c r="N2292" i="11"/>
  <c r="N2293" i="11"/>
  <c r="N2294" i="11"/>
  <c r="N2295" i="11"/>
  <c r="N2296" i="11"/>
  <c r="N2297" i="11"/>
  <c r="N2298" i="11"/>
  <c r="N2299" i="11"/>
  <c r="N2300" i="11"/>
  <c r="N2301" i="11"/>
  <c r="N2302" i="11"/>
  <c r="N2303" i="11"/>
  <c r="N2304" i="11"/>
  <c r="N2305" i="11"/>
  <c r="N2306" i="11"/>
  <c r="N2307" i="11"/>
  <c r="N2308" i="11"/>
  <c r="N2309" i="11"/>
  <c r="N2310" i="11"/>
  <c r="N2311" i="11"/>
  <c r="N2312" i="11"/>
  <c r="N2313" i="11"/>
  <c r="N2314" i="11"/>
  <c r="N2315" i="11"/>
  <c r="N2316" i="11"/>
  <c r="N2317" i="11"/>
  <c r="N2318" i="11"/>
  <c r="N2319" i="11"/>
  <c r="N2320" i="11"/>
  <c r="N2321" i="11"/>
  <c r="N2322" i="11"/>
  <c r="N2323" i="11"/>
  <c r="N2324" i="11"/>
  <c r="N2325" i="11"/>
  <c r="N2326" i="11"/>
  <c r="N2327" i="11"/>
  <c r="N2328" i="11"/>
  <c r="N2329" i="11"/>
  <c r="N2330" i="11"/>
  <c r="N2331" i="11"/>
  <c r="N2332" i="11"/>
  <c r="N2333" i="11"/>
  <c r="N2334" i="11"/>
  <c r="N2335" i="11"/>
  <c r="N2336" i="11"/>
  <c r="N2337" i="11"/>
  <c r="N2338" i="11"/>
  <c r="N2339" i="11"/>
  <c r="N2340" i="11"/>
  <c r="N2341" i="11"/>
  <c r="N2342" i="11"/>
  <c r="N2343" i="11"/>
  <c r="N2344" i="11"/>
  <c r="N2345" i="11"/>
  <c r="N2346" i="11"/>
  <c r="N2347" i="11"/>
  <c r="N2348" i="11"/>
  <c r="N2349" i="11"/>
  <c r="N2350" i="11"/>
  <c r="N2351" i="11"/>
  <c r="N2352" i="11"/>
  <c r="N2353" i="11"/>
  <c r="N2354" i="11"/>
  <c r="N2355" i="11"/>
  <c r="N2356" i="11"/>
  <c r="N2357" i="11"/>
  <c r="N2358" i="11"/>
  <c r="N2359" i="11"/>
  <c r="N2360" i="11"/>
  <c r="N2361" i="11"/>
  <c r="N2362" i="11"/>
  <c r="N2363" i="11"/>
  <c r="N2364" i="11"/>
  <c r="N2365" i="11"/>
  <c r="N2366" i="11"/>
  <c r="N2367" i="11"/>
  <c r="N2368" i="11"/>
  <c r="N2369" i="11"/>
  <c r="N2370" i="11"/>
  <c r="N2371" i="11"/>
  <c r="N2372" i="11"/>
  <c r="N2373" i="11"/>
  <c r="N2374" i="11"/>
  <c r="N2375" i="11"/>
  <c r="N2376" i="11"/>
  <c r="N2377" i="11"/>
  <c r="N2378" i="11"/>
  <c r="N2379"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59" i="11"/>
  <c r="O260" i="11"/>
  <c r="O261" i="11"/>
  <c r="O262" i="11"/>
  <c r="O263" i="11"/>
  <c r="O264" i="11"/>
  <c r="O265" i="11"/>
  <c r="O266" i="11"/>
  <c r="O267" i="11"/>
  <c r="O268" i="11"/>
  <c r="O269" i="11"/>
  <c r="O270" i="11"/>
  <c r="O271" i="11"/>
  <c r="O272" i="11"/>
  <c r="O273" i="11"/>
  <c r="O274" i="11"/>
  <c r="O275" i="11"/>
  <c r="O276" i="11"/>
  <c r="O277" i="11"/>
  <c r="O278" i="11"/>
  <c r="O279" i="11"/>
  <c r="O280" i="11"/>
  <c r="O281" i="11"/>
  <c r="O282" i="11"/>
  <c r="O283" i="11"/>
  <c r="O284" i="11"/>
  <c r="O285" i="11"/>
  <c r="O286" i="11"/>
  <c r="O287" i="11"/>
  <c r="O288" i="11"/>
  <c r="O289" i="11"/>
  <c r="O290" i="11"/>
  <c r="O291" i="11"/>
  <c r="O292" i="11"/>
  <c r="O293" i="11"/>
  <c r="O294" i="11"/>
  <c r="O295" i="11"/>
  <c r="O296" i="11"/>
  <c r="O297" i="11"/>
  <c r="O298" i="11"/>
  <c r="O299" i="11"/>
  <c r="O300" i="11"/>
  <c r="O301" i="11"/>
  <c r="O302" i="11"/>
  <c r="O303" i="11"/>
  <c r="O304" i="11"/>
  <c r="O305" i="11"/>
  <c r="O306" i="11"/>
  <c r="O307" i="11"/>
  <c r="O308" i="11"/>
  <c r="O309" i="11"/>
  <c r="O310" i="11"/>
  <c r="O311" i="11"/>
  <c r="O312" i="11"/>
  <c r="O313" i="11"/>
  <c r="O314" i="11"/>
  <c r="O315" i="11"/>
  <c r="O316" i="11"/>
  <c r="O317" i="11"/>
  <c r="O318" i="11"/>
  <c r="O319" i="11"/>
  <c r="O320" i="11"/>
  <c r="O321" i="11"/>
  <c r="O322" i="11"/>
  <c r="O323" i="11"/>
  <c r="O324" i="11"/>
  <c r="O325" i="11"/>
  <c r="O326" i="11"/>
  <c r="O327" i="11"/>
  <c r="O328" i="11"/>
  <c r="O329" i="11"/>
  <c r="O330" i="11"/>
  <c r="O331" i="11"/>
  <c r="O332" i="11"/>
  <c r="O333" i="11"/>
  <c r="O334" i="11"/>
  <c r="O335" i="11"/>
  <c r="O336" i="11"/>
  <c r="O337" i="11"/>
  <c r="O338" i="11"/>
  <c r="O339" i="11"/>
  <c r="O340" i="11"/>
  <c r="O341" i="11"/>
  <c r="O342" i="11"/>
  <c r="O343" i="11"/>
  <c r="O344" i="11"/>
  <c r="O345" i="11"/>
  <c r="O346" i="11"/>
  <c r="O347" i="11"/>
  <c r="O348" i="11"/>
  <c r="O349" i="11"/>
  <c r="O350" i="11"/>
  <c r="O351" i="11"/>
  <c r="O352" i="11"/>
  <c r="O353" i="11"/>
  <c r="O354" i="11"/>
  <c r="O355" i="11"/>
  <c r="O356" i="11"/>
  <c r="O357" i="11"/>
  <c r="O358" i="11"/>
  <c r="O359" i="11"/>
  <c r="O360" i="11"/>
  <c r="O361" i="11"/>
  <c r="O362" i="11"/>
  <c r="O363" i="11"/>
  <c r="O364" i="11"/>
  <c r="O365" i="11"/>
  <c r="O366" i="11"/>
  <c r="O367" i="11"/>
  <c r="O368" i="11"/>
  <c r="O369" i="11"/>
  <c r="O370" i="11"/>
  <c r="O371" i="11"/>
  <c r="O372" i="11"/>
  <c r="O373" i="11"/>
  <c r="O374" i="11"/>
  <c r="O375" i="11"/>
  <c r="O376" i="11"/>
  <c r="O377" i="11"/>
  <c r="O378" i="11"/>
  <c r="O379" i="11"/>
  <c r="O380" i="11"/>
  <c r="O381" i="11"/>
  <c r="O382" i="11"/>
  <c r="O383" i="11"/>
  <c r="O384" i="11"/>
  <c r="O385" i="11"/>
  <c r="O386" i="11"/>
  <c r="O387" i="11"/>
  <c r="O388" i="11"/>
  <c r="O389" i="11"/>
  <c r="O390" i="11"/>
  <c r="O391" i="11"/>
  <c r="O392" i="11"/>
  <c r="O393" i="11"/>
  <c r="O394" i="11"/>
  <c r="O395" i="11"/>
  <c r="O396" i="11"/>
  <c r="O397" i="11"/>
  <c r="O398" i="11"/>
  <c r="O399" i="11"/>
  <c r="O400" i="11"/>
  <c r="O401" i="11"/>
  <c r="O402" i="11"/>
  <c r="O403" i="11"/>
  <c r="O404" i="11"/>
  <c r="O405" i="11"/>
  <c r="O406" i="11"/>
  <c r="O407" i="11"/>
  <c r="O408" i="11"/>
  <c r="O409" i="11"/>
  <c r="O410" i="11"/>
  <c r="O411" i="11"/>
  <c r="O412" i="11"/>
  <c r="O413" i="11"/>
  <c r="O414" i="11"/>
  <c r="O415" i="11"/>
  <c r="O416" i="11"/>
  <c r="O417" i="11"/>
  <c r="O418" i="11"/>
  <c r="O419" i="11"/>
  <c r="O420" i="11"/>
  <c r="O421" i="11"/>
  <c r="O422" i="11"/>
  <c r="O423" i="11"/>
  <c r="O424" i="11"/>
  <c r="O425" i="11"/>
  <c r="O426" i="11"/>
  <c r="O427" i="11"/>
  <c r="O428" i="11"/>
  <c r="O429" i="11"/>
  <c r="O430" i="11"/>
  <c r="O431" i="11"/>
  <c r="O432" i="11"/>
  <c r="O433" i="11"/>
  <c r="O434" i="11"/>
  <c r="O435" i="11"/>
  <c r="O436" i="11"/>
  <c r="O437" i="11"/>
  <c r="O438" i="11"/>
  <c r="O439" i="11"/>
  <c r="O440" i="11"/>
  <c r="O441" i="11"/>
  <c r="O442" i="11"/>
  <c r="O443" i="11"/>
  <c r="O444" i="11"/>
  <c r="O445" i="11"/>
  <c r="O446" i="11"/>
  <c r="O447" i="11"/>
  <c r="O448" i="11"/>
  <c r="O449" i="11"/>
  <c r="O450" i="11"/>
  <c r="O451" i="11"/>
  <c r="O452" i="11"/>
  <c r="O453" i="11"/>
  <c r="O454" i="11"/>
  <c r="O455" i="11"/>
  <c r="O456" i="11"/>
  <c r="O457" i="11"/>
  <c r="O458" i="11"/>
  <c r="O459" i="11"/>
  <c r="O460" i="11"/>
  <c r="O461" i="11"/>
  <c r="O462" i="11"/>
  <c r="O463" i="11"/>
  <c r="O464" i="11"/>
  <c r="O465" i="11"/>
  <c r="O466" i="11"/>
  <c r="O467" i="11"/>
  <c r="O468" i="11"/>
  <c r="O469" i="11"/>
  <c r="O470" i="11"/>
  <c r="O471" i="11"/>
  <c r="O472" i="11"/>
  <c r="O473" i="11"/>
  <c r="O474" i="11"/>
  <c r="O475" i="11"/>
  <c r="O476" i="11"/>
  <c r="O477" i="11"/>
  <c r="O478" i="11"/>
  <c r="O479" i="11"/>
  <c r="O480" i="11"/>
  <c r="O481" i="11"/>
  <c r="O482" i="11"/>
  <c r="O483" i="11"/>
  <c r="O484" i="11"/>
  <c r="O485" i="11"/>
  <c r="O486" i="11"/>
  <c r="O487" i="11"/>
  <c r="O488" i="11"/>
  <c r="O489" i="11"/>
  <c r="O490" i="11"/>
  <c r="O491" i="11"/>
  <c r="O492" i="11"/>
  <c r="O493" i="11"/>
  <c r="O494" i="11"/>
  <c r="O495" i="11"/>
  <c r="O496" i="11"/>
  <c r="O497" i="11"/>
  <c r="O498" i="11"/>
  <c r="O499" i="11"/>
  <c r="O500" i="11"/>
  <c r="O501" i="11"/>
  <c r="O502" i="11"/>
  <c r="O503" i="11"/>
  <c r="O504" i="11"/>
  <c r="O505" i="11"/>
  <c r="O506" i="11"/>
  <c r="O507" i="11"/>
  <c r="O508" i="11"/>
  <c r="O509" i="11"/>
  <c r="O510" i="11"/>
  <c r="O511" i="11"/>
  <c r="O512" i="11"/>
  <c r="O513" i="11"/>
  <c r="O514" i="11"/>
  <c r="O515" i="11"/>
  <c r="O516" i="11"/>
  <c r="O517" i="11"/>
  <c r="O518" i="11"/>
  <c r="O519" i="11"/>
  <c r="O520" i="11"/>
  <c r="O521" i="11"/>
  <c r="O522" i="11"/>
  <c r="O523" i="11"/>
  <c r="O524" i="11"/>
  <c r="O525" i="11"/>
  <c r="O526" i="11"/>
  <c r="O527" i="11"/>
  <c r="O528" i="11"/>
  <c r="O529" i="11"/>
  <c r="O530" i="11"/>
  <c r="O531" i="11"/>
  <c r="O532" i="11"/>
  <c r="O533" i="11"/>
  <c r="O534" i="11"/>
  <c r="O535" i="11"/>
  <c r="O536" i="11"/>
  <c r="O537" i="11"/>
  <c r="O538" i="11"/>
  <c r="O539" i="11"/>
  <c r="O540" i="11"/>
  <c r="O541" i="11"/>
  <c r="O542" i="11"/>
  <c r="O543" i="11"/>
  <c r="O544" i="11"/>
  <c r="O545" i="11"/>
  <c r="O546" i="11"/>
  <c r="O547" i="11"/>
  <c r="O548" i="11"/>
  <c r="O549" i="11"/>
  <c r="O550" i="11"/>
  <c r="O551" i="11"/>
  <c r="O552" i="11"/>
  <c r="O553" i="11"/>
  <c r="O554" i="11"/>
  <c r="O555" i="11"/>
  <c r="O556" i="11"/>
  <c r="O557" i="11"/>
  <c r="O558" i="11"/>
  <c r="O559" i="11"/>
  <c r="O560" i="11"/>
  <c r="O561" i="11"/>
  <c r="O562" i="11"/>
  <c r="O563" i="11"/>
  <c r="O564" i="11"/>
  <c r="O565" i="11"/>
  <c r="O566" i="11"/>
  <c r="O567" i="11"/>
  <c r="O568" i="11"/>
  <c r="O569" i="11"/>
  <c r="O570" i="11"/>
  <c r="O571" i="11"/>
  <c r="O572" i="11"/>
  <c r="O573" i="11"/>
  <c r="O574" i="11"/>
  <c r="O575" i="11"/>
  <c r="O576" i="11"/>
  <c r="O577" i="11"/>
  <c r="O578" i="11"/>
  <c r="O579" i="11"/>
  <c r="O580" i="11"/>
  <c r="O581" i="11"/>
  <c r="O582" i="11"/>
  <c r="O583" i="11"/>
  <c r="O584" i="11"/>
  <c r="O585" i="11"/>
  <c r="O586" i="11"/>
  <c r="O587" i="11"/>
  <c r="O588" i="11"/>
  <c r="O589" i="11"/>
  <c r="O590" i="11"/>
  <c r="O591" i="11"/>
  <c r="O592" i="11"/>
  <c r="O593" i="11"/>
  <c r="O594" i="11"/>
  <c r="O595" i="11"/>
  <c r="O596" i="11"/>
  <c r="O597" i="11"/>
  <c r="O598" i="11"/>
  <c r="O599" i="11"/>
  <c r="O600" i="11"/>
  <c r="O601" i="11"/>
  <c r="O602" i="11"/>
  <c r="O603" i="11"/>
  <c r="O604" i="11"/>
  <c r="O605" i="11"/>
  <c r="O606" i="11"/>
  <c r="O607" i="11"/>
  <c r="O608" i="11"/>
  <c r="O609" i="11"/>
  <c r="O610" i="11"/>
  <c r="O611" i="11"/>
  <c r="O612" i="11"/>
  <c r="O613" i="11"/>
  <c r="O614" i="11"/>
  <c r="O615" i="11"/>
  <c r="O616" i="11"/>
  <c r="O617" i="11"/>
  <c r="O618" i="11"/>
  <c r="O619" i="11"/>
  <c r="O620" i="11"/>
  <c r="O621" i="11"/>
  <c r="O622" i="11"/>
  <c r="O623" i="11"/>
  <c r="O624" i="11"/>
  <c r="O625" i="11"/>
  <c r="O626" i="11"/>
  <c r="O627" i="11"/>
  <c r="O628" i="11"/>
  <c r="O629" i="11"/>
  <c r="O630" i="11"/>
  <c r="O631" i="11"/>
  <c r="O632" i="11"/>
  <c r="O633" i="11"/>
  <c r="O634" i="11"/>
  <c r="O635" i="11"/>
  <c r="O636" i="11"/>
  <c r="O637" i="11"/>
  <c r="O638" i="11"/>
  <c r="O639" i="11"/>
  <c r="O640" i="11"/>
  <c r="O641" i="11"/>
  <c r="O642" i="11"/>
  <c r="O643" i="11"/>
  <c r="O644" i="11"/>
  <c r="O645" i="11"/>
  <c r="O646" i="11"/>
  <c r="O647" i="11"/>
  <c r="O648" i="11"/>
  <c r="O649" i="11"/>
  <c r="O650" i="11"/>
  <c r="O651" i="11"/>
  <c r="O652" i="11"/>
  <c r="O653" i="11"/>
  <c r="O654" i="11"/>
  <c r="O655" i="11"/>
  <c r="O656" i="11"/>
  <c r="O657" i="11"/>
  <c r="O658" i="11"/>
  <c r="O659" i="11"/>
  <c r="O660" i="11"/>
  <c r="O661" i="11"/>
  <c r="O662" i="11"/>
  <c r="O663" i="11"/>
  <c r="O664" i="11"/>
  <c r="O665" i="11"/>
  <c r="O666" i="11"/>
  <c r="O667" i="11"/>
  <c r="O668" i="11"/>
  <c r="O669" i="11"/>
  <c r="O670" i="11"/>
  <c r="O671" i="11"/>
  <c r="O672" i="11"/>
  <c r="O673" i="11"/>
  <c r="O674" i="11"/>
  <c r="O675" i="11"/>
  <c r="O676" i="11"/>
  <c r="O677" i="11"/>
  <c r="O678" i="11"/>
  <c r="O679" i="11"/>
  <c r="O680" i="11"/>
  <c r="O681" i="11"/>
  <c r="O682" i="11"/>
  <c r="O683" i="11"/>
  <c r="O684" i="11"/>
  <c r="O685" i="11"/>
  <c r="O686" i="11"/>
  <c r="O687" i="11"/>
  <c r="O688" i="11"/>
  <c r="O689" i="11"/>
  <c r="O690" i="11"/>
  <c r="O691" i="11"/>
  <c r="O692" i="11"/>
  <c r="O693" i="11"/>
  <c r="O694" i="11"/>
  <c r="O695" i="11"/>
  <c r="O696" i="11"/>
  <c r="O697" i="11"/>
  <c r="O698" i="11"/>
  <c r="O699" i="11"/>
  <c r="O700" i="11"/>
  <c r="O701" i="11"/>
  <c r="O702" i="11"/>
  <c r="O703" i="11"/>
  <c r="O704" i="11"/>
  <c r="O705" i="11"/>
  <c r="O706" i="11"/>
  <c r="O707" i="11"/>
  <c r="O708" i="11"/>
  <c r="O709" i="11"/>
  <c r="O710" i="11"/>
  <c r="O711" i="11"/>
  <c r="O712" i="11"/>
  <c r="O713" i="11"/>
  <c r="O714" i="11"/>
  <c r="O715" i="11"/>
  <c r="O716" i="11"/>
  <c r="O717" i="11"/>
  <c r="O718" i="11"/>
  <c r="O719" i="11"/>
  <c r="O720" i="11"/>
  <c r="O721" i="11"/>
  <c r="O722" i="11"/>
  <c r="O723" i="11"/>
  <c r="O724" i="11"/>
  <c r="O725" i="11"/>
  <c r="O726" i="11"/>
  <c r="O727" i="11"/>
  <c r="O728" i="11"/>
  <c r="O729" i="11"/>
  <c r="O730" i="11"/>
  <c r="O731" i="11"/>
  <c r="O732" i="11"/>
  <c r="O733" i="11"/>
  <c r="O734" i="11"/>
  <c r="O735" i="11"/>
  <c r="O736" i="11"/>
  <c r="O737" i="11"/>
  <c r="O738" i="11"/>
  <c r="O739" i="11"/>
  <c r="O740" i="11"/>
  <c r="O741" i="11"/>
  <c r="O742" i="11"/>
  <c r="O743" i="11"/>
  <c r="O744" i="11"/>
  <c r="O745" i="11"/>
  <c r="O746" i="11"/>
  <c r="O747" i="11"/>
  <c r="O748" i="11"/>
  <c r="O749" i="11"/>
  <c r="O750" i="11"/>
  <c r="O751" i="11"/>
  <c r="O752" i="11"/>
  <c r="O753" i="11"/>
  <c r="O754" i="11"/>
  <c r="O755" i="11"/>
  <c r="O756" i="11"/>
  <c r="O757" i="11"/>
  <c r="O758" i="11"/>
  <c r="O759" i="11"/>
  <c r="O760" i="11"/>
  <c r="O761" i="11"/>
  <c r="O762" i="11"/>
  <c r="O763" i="11"/>
  <c r="O764" i="11"/>
  <c r="O765" i="11"/>
  <c r="O766" i="11"/>
  <c r="O767" i="11"/>
  <c r="O768" i="11"/>
  <c r="O769" i="11"/>
  <c r="O770" i="11"/>
  <c r="O771" i="11"/>
  <c r="O772" i="11"/>
  <c r="O773" i="11"/>
  <c r="O774" i="11"/>
  <c r="O775" i="11"/>
  <c r="O776" i="11"/>
  <c r="O777" i="11"/>
  <c r="O778" i="11"/>
  <c r="O779" i="11"/>
  <c r="O780" i="11"/>
  <c r="O781" i="11"/>
  <c r="O782" i="11"/>
  <c r="O783" i="11"/>
  <c r="O784" i="11"/>
  <c r="O785" i="11"/>
  <c r="O786" i="11"/>
  <c r="O787" i="11"/>
  <c r="O788" i="11"/>
  <c r="O789" i="11"/>
  <c r="O790" i="11"/>
  <c r="O791" i="11"/>
  <c r="O792" i="11"/>
  <c r="O793" i="11"/>
  <c r="O794" i="11"/>
  <c r="O795" i="11"/>
  <c r="O796" i="11"/>
  <c r="O797" i="11"/>
  <c r="O798" i="11"/>
  <c r="O799" i="11"/>
  <c r="O800" i="11"/>
  <c r="O801" i="11"/>
  <c r="O802" i="11"/>
  <c r="O803" i="11"/>
  <c r="O804" i="11"/>
  <c r="O805" i="11"/>
  <c r="O806" i="11"/>
  <c r="O807" i="11"/>
  <c r="O808" i="11"/>
  <c r="O809" i="11"/>
  <c r="O810" i="11"/>
  <c r="O811" i="11"/>
  <c r="O812" i="11"/>
  <c r="O813" i="11"/>
  <c r="O814" i="11"/>
  <c r="O815" i="11"/>
  <c r="O816" i="11"/>
  <c r="O817" i="11"/>
  <c r="O818" i="11"/>
  <c r="O819" i="11"/>
  <c r="O820" i="11"/>
  <c r="O821" i="11"/>
  <c r="O822" i="11"/>
  <c r="O823" i="11"/>
  <c r="O824" i="11"/>
  <c r="O825" i="11"/>
  <c r="O826" i="11"/>
  <c r="O827" i="11"/>
  <c r="O828" i="11"/>
  <c r="O829" i="11"/>
  <c r="O830" i="11"/>
  <c r="O831" i="11"/>
  <c r="O832" i="11"/>
  <c r="O833" i="11"/>
  <c r="O834" i="11"/>
  <c r="O835" i="11"/>
  <c r="O836" i="11"/>
  <c r="O837" i="11"/>
  <c r="O838" i="11"/>
  <c r="O839" i="11"/>
  <c r="O840" i="11"/>
  <c r="O841" i="11"/>
  <c r="O842" i="11"/>
  <c r="O843" i="11"/>
  <c r="O844" i="11"/>
  <c r="O845" i="11"/>
  <c r="O846" i="11"/>
  <c r="O847" i="11"/>
  <c r="O848" i="11"/>
  <c r="O849" i="11"/>
  <c r="O850" i="11"/>
  <c r="O851" i="11"/>
  <c r="O852" i="11"/>
  <c r="O853" i="11"/>
  <c r="O854" i="11"/>
  <c r="O855" i="11"/>
  <c r="O856" i="11"/>
  <c r="O857" i="11"/>
  <c r="O858" i="11"/>
  <c r="O859" i="11"/>
  <c r="O860" i="11"/>
  <c r="O861" i="11"/>
  <c r="O862" i="11"/>
  <c r="O863" i="11"/>
  <c r="O864" i="11"/>
  <c r="O865" i="11"/>
  <c r="O866" i="11"/>
  <c r="O867" i="11"/>
  <c r="O868" i="11"/>
  <c r="O869" i="11"/>
  <c r="O870" i="11"/>
  <c r="O871" i="11"/>
  <c r="O872" i="11"/>
  <c r="O873" i="11"/>
  <c r="O874" i="11"/>
  <c r="O875" i="11"/>
  <c r="O876" i="11"/>
  <c r="O877" i="11"/>
  <c r="O878" i="11"/>
  <c r="O879" i="11"/>
  <c r="O880" i="11"/>
  <c r="O881" i="11"/>
  <c r="O882" i="11"/>
  <c r="O883" i="11"/>
  <c r="O884" i="11"/>
  <c r="O885" i="11"/>
  <c r="O886" i="11"/>
  <c r="O887" i="11"/>
  <c r="O888" i="11"/>
  <c r="O889" i="11"/>
  <c r="O890" i="11"/>
  <c r="O891" i="11"/>
  <c r="O892" i="11"/>
  <c r="O893" i="11"/>
  <c r="O894" i="11"/>
  <c r="O895" i="11"/>
  <c r="O896" i="11"/>
  <c r="O897" i="11"/>
  <c r="O898" i="11"/>
  <c r="O899" i="11"/>
  <c r="O900" i="11"/>
  <c r="O901" i="11"/>
  <c r="O902" i="11"/>
  <c r="O903" i="11"/>
  <c r="O904" i="11"/>
  <c r="O905" i="11"/>
  <c r="O906" i="11"/>
  <c r="O907" i="11"/>
  <c r="O908" i="11"/>
  <c r="O909" i="11"/>
  <c r="O910" i="11"/>
  <c r="O911" i="11"/>
  <c r="O912" i="11"/>
  <c r="O913" i="11"/>
  <c r="O914" i="11"/>
  <c r="O915" i="11"/>
  <c r="O916" i="11"/>
  <c r="O917" i="11"/>
  <c r="O918" i="11"/>
  <c r="O919" i="11"/>
  <c r="O920" i="11"/>
  <c r="O921" i="11"/>
  <c r="O922" i="11"/>
  <c r="O923" i="11"/>
  <c r="O924" i="11"/>
  <c r="O925" i="11"/>
  <c r="O926" i="11"/>
  <c r="O927" i="11"/>
  <c r="O928" i="11"/>
  <c r="O929" i="11"/>
  <c r="O930" i="11"/>
  <c r="O931" i="11"/>
  <c r="O932" i="11"/>
  <c r="O933" i="11"/>
  <c r="O934" i="11"/>
  <c r="O935" i="11"/>
  <c r="O936" i="11"/>
  <c r="O937" i="11"/>
  <c r="O938" i="11"/>
  <c r="O939" i="11"/>
  <c r="O940" i="11"/>
  <c r="O941" i="11"/>
  <c r="O942" i="11"/>
  <c r="O943" i="11"/>
  <c r="O944" i="11"/>
  <c r="O945" i="11"/>
  <c r="O946" i="11"/>
  <c r="O947" i="11"/>
  <c r="O948" i="11"/>
  <c r="O949" i="11"/>
  <c r="O950" i="11"/>
  <c r="O951" i="11"/>
  <c r="O952" i="11"/>
  <c r="O953" i="11"/>
  <c r="O954" i="11"/>
  <c r="O955" i="11"/>
  <c r="O956" i="11"/>
  <c r="O957" i="11"/>
  <c r="O958" i="11"/>
  <c r="O959" i="11"/>
  <c r="O960" i="11"/>
  <c r="O961" i="11"/>
  <c r="O962" i="11"/>
  <c r="O963" i="11"/>
  <c r="O964" i="11"/>
  <c r="O965" i="11"/>
  <c r="O966" i="11"/>
  <c r="O967" i="11"/>
  <c r="O968" i="11"/>
  <c r="O969" i="11"/>
  <c r="O970" i="11"/>
  <c r="O971" i="11"/>
  <c r="O972" i="11"/>
  <c r="O973" i="11"/>
  <c r="O974" i="11"/>
  <c r="O975" i="11"/>
  <c r="O976" i="11"/>
  <c r="O977" i="11"/>
  <c r="O978" i="11"/>
  <c r="O979" i="11"/>
  <c r="O980" i="11"/>
  <c r="O981" i="11"/>
  <c r="O982" i="11"/>
  <c r="O983" i="11"/>
  <c r="O984" i="11"/>
  <c r="O985" i="11"/>
  <c r="O986" i="11"/>
  <c r="O987" i="11"/>
  <c r="O988" i="11"/>
  <c r="O989" i="11"/>
  <c r="O990" i="11"/>
  <c r="O991" i="11"/>
  <c r="O992" i="11"/>
  <c r="O993" i="11"/>
  <c r="O994" i="11"/>
  <c r="O995" i="11"/>
  <c r="O996" i="11"/>
  <c r="O997" i="11"/>
  <c r="O998" i="11"/>
  <c r="O999" i="11"/>
  <c r="O1000" i="11"/>
  <c r="O1001" i="11"/>
  <c r="O1002" i="11"/>
  <c r="O1003" i="11"/>
  <c r="O1004" i="11"/>
  <c r="O1005" i="11"/>
  <c r="O1006" i="11"/>
  <c r="O1007" i="11"/>
  <c r="O1008" i="11"/>
  <c r="O1009" i="11"/>
  <c r="O1010" i="11"/>
  <c r="O1011" i="11"/>
  <c r="O1012" i="11"/>
  <c r="O1013" i="11"/>
  <c r="O1014" i="11"/>
  <c r="O1015" i="11"/>
  <c r="O1016" i="11"/>
  <c r="O1017" i="11"/>
  <c r="O1018" i="11"/>
  <c r="O1019" i="11"/>
  <c r="O1020" i="11"/>
  <c r="O1021" i="11"/>
  <c r="O1022" i="11"/>
  <c r="O1023" i="11"/>
  <c r="O1024" i="11"/>
  <c r="O1025" i="11"/>
  <c r="O1026" i="11"/>
  <c r="O1027" i="11"/>
  <c r="O1028" i="11"/>
  <c r="O1029" i="11"/>
  <c r="O1030" i="11"/>
  <c r="O1031" i="11"/>
  <c r="O1032" i="11"/>
  <c r="O1033" i="11"/>
  <c r="O1034" i="11"/>
  <c r="O1035" i="11"/>
  <c r="O1036" i="11"/>
  <c r="O1037" i="11"/>
  <c r="O1038" i="11"/>
  <c r="O1039" i="11"/>
  <c r="O1040" i="11"/>
  <c r="O1041" i="11"/>
  <c r="O1042" i="11"/>
  <c r="O1043" i="11"/>
  <c r="O1044" i="11"/>
  <c r="O1045" i="11"/>
  <c r="O1046" i="11"/>
  <c r="O1047" i="11"/>
  <c r="O1048" i="11"/>
  <c r="O1049" i="11"/>
  <c r="O1050" i="11"/>
  <c r="O1051" i="11"/>
  <c r="O1052" i="11"/>
  <c r="O1053" i="11"/>
  <c r="O1054" i="11"/>
  <c r="O1055" i="11"/>
  <c r="O1056" i="11"/>
  <c r="O1057" i="11"/>
  <c r="O1058" i="11"/>
  <c r="O1059" i="11"/>
  <c r="O1060" i="11"/>
  <c r="O1061" i="11"/>
  <c r="O1062" i="11"/>
  <c r="O1063" i="11"/>
  <c r="O1064" i="11"/>
  <c r="O1065" i="11"/>
  <c r="O1066" i="11"/>
  <c r="O1067" i="11"/>
  <c r="O1068" i="11"/>
  <c r="O1069" i="11"/>
  <c r="O1070" i="11"/>
  <c r="O1071" i="11"/>
  <c r="O1072" i="11"/>
  <c r="O1073" i="11"/>
  <c r="O1074" i="11"/>
  <c r="O1075" i="11"/>
  <c r="O1076" i="11"/>
  <c r="O1077" i="11"/>
  <c r="O1078" i="11"/>
  <c r="O1079" i="11"/>
  <c r="O1080" i="11"/>
  <c r="O1081" i="11"/>
  <c r="O1082" i="11"/>
  <c r="O1083" i="11"/>
  <c r="O1084" i="11"/>
  <c r="O1085" i="11"/>
  <c r="O1086" i="11"/>
  <c r="O1087" i="11"/>
  <c r="O1088" i="11"/>
  <c r="O1089" i="11"/>
  <c r="O1090" i="11"/>
  <c r="O1091" i="11"/>
  <c r="O1092" i="11"/>
  <c r="O1093" i="11"/>
  <c r="O1094" i="11"/>
  <c r="O1095" i="11"/>
  <c r="O1096" i="11"/>
  <c r="O1097" i="11"/>
  <c r="O1098" i="11"/>
  <c r="O1099" i="11"/>
  <c r="O1100" i="11"/>
  <c r="O1101" i="11"/>
  <c r="O1102" i="11"/>
  <c r="O1103" i="11"/>
  <c r="O1104" i="11"/>
  <c r="O1105" i="11"/>
  <c r="O1106" i="11"/>
  <c r="O1107" i="11"/>
  <c r="O1108" i="11"/>
  <c r="O1109" i="11"/>
  <c r="O1110" i="11"/>
  <c r="O1111" i="11"/>
  <c r="O1112" i="11"/>
  <c r="O1113" i="11"/>
  <c r="O1114" i="11"/>
  <c r="O1115" i="11"/>
  <c r="O1116" i="11"/>
  <c r="O1117" i="11"/>
  <c r="O1118" i="11"/>
  <c r="O1119" i="11"/>
  <c r="O1120" i="11"/>
  <c r="O1121" i="11"/>
  <c r="O1122" i="11"/>
  <c r="O1123" i="11"/>
  <c r="O1124" i="11"/>
  <c r="O1125" i="11"/>
  <c r="O1126" i="11"/>
  <c r="O1127" i="11"/>
  <c r="O1128" i="11"/>
  <c r="O1129" i="11"/>
  <c r="O1130" i="11"/>
  <c r="O1131" i="11"/>
  <c r="O1132" i="11"/>
  <c r="O1133" i="11"/>
  <c r="O1134" i="11"/>
  <c r="O1135" i="11"/>
  <c r="O1136" i="11"/>
  <c r="O1137" i="11"/>
  <c r="O1138" i="11"/>
  <c r="O1139" i="11"/>
  <c r="O1140" i="11"/>
  <c r="O1141" i="11"/>
  <c r="O1142" i="11"/>
  <c r="O1143" i="11"/>
  <c r="O1144" i="11"/>
  <c r="O1145" i="11"/>
  <c r="O1146" i="11"/>
  <c r="O1147" i="11"/>
  <c r="O1148" i="11"/>
  <c r="O1149" i="11"/>
  <c r="O1150" i="11"/>
  <c r="O1151" i="11"/>
  <c r="O1152" i="11"/>
  <c r="O1153" i="11"/>
  <c r="O1154" i="11"/>
  <c r="O1155" i="11"/>
  <c r="O1156" i="11"/>
  <c r="O1157" i="11"/>
  <c r="O1158" i="11"/>
  <c r="O1159" i="11"/>
  <c r="O1160" i="11"/>
  <c r="O1161" i="11"/>
  <c r="O1162" i="11"/>
  <c r="O1163" i="11"/>
  <c r="O1164" i="11"/>
  <c r="O1165" i="11"/>
  <c r="O1166" i="11"/>
  <c r="O1167" i="11"/>
  <c r="O1168" i="11"/>
  <c r="O1169" i="11"/>
  <c r="O1170" i="11"/>
  <c r="O1171" i="11"/>
  <c r="O1172" i="11"/>
  <c r="O1173" i="11"/>
  <c r="O1174" i="11"/>
  <c r="O1175" i="11"/>
  <c r="O1176" i="11"/>
  <c r="O1177" i="11"/>
  <c r="O1178" i="11"/>
  <c r="O1179" i="11"/>
  <c r="O1180" i="11"/>
  <c r="O1181" i="11"/>
  <c r="O1182" i="11"/>
  <c r="O1183" i="11"/>
  <c r="O1184" i="11"/>
  <c r="O1185" i="11"/>
  <c r="O1186" i="11"/>
  <c r="O1187" i="11"/>
  <c r="O1188" i="11"/>
  <c r="O1189" i="11"/>
  <c r="O1190" i="11"/>
  <c r="O1191" i="11"/>
  <c r="O1192" i="11"/>
  <c r="O1193" i="11"/>
  <c r="O1194" i="11"/>
  <c r="O1195" i="11"/>
  <c r="O1196" i="11"/>
  <c r="O1197" i="11"/>
  <c r="O1198" i="11"/>
  <c r="O1199" i="11"/>
  <c r="O1200" i="11"/>
  <c r="O1201" i="11"/>
  <c r="O1202" i="11"/>
  <c r="O1203" i="11"/>
  <c r="O1204" i="11"/>
  <c r="O1205" i="11"/>
  <c r="O1206" i="11"/>
  <c r="O1207" i="11"/>
  <c r="O1208" i="11"/>
  <c r="O1209" i="11"/>
  <c r="O1210" i="11"/>
  <c r="O1211" i="11"/>
  <c r="O1212" i="11"/>
  <c r="O1213" i="11"/>
  <c r="O1214" i="11"/>
  <c r="O1215" i="11"/>
  <c r="O1216" i="11"/>
  <c r="O1217" i="11"/>
  <c r="O1218" i="11"/>
  <c r="O1219" i="11"/>
  <c r="O1220" i="11"/>
  <c r="O1221" i="11"/>
  <c r="O1222" i="11"/>
  <c r="O1223" i="11"/>
  <c r="O1224" i="11"/>
  <c r="O1225" i="11"/>
  <c r="O1226" i="11"/>
  <c r="O1227" i="11"/>
  <c r="O1228" i="11"/>
  <c r="O1229" i="11"/>
  <c r="O1230" i="11"/>
  <c r="O1231" i="11"/>
  <c r="O1232" i="11"/>
  <c r="O1233" i="11"/>
  <c r="O1234" i="11"/>
  <c r="O1235" i="11"/>
  <c r="O1236" i="11"/>
  <c r="O1237" i="11"/>
  <c r="O1238" i="11"/>
  <c r="O1239" i="11"/>
  <c r="O1240" i="11"/>
  <c r="O1241" i="11"/>
  <c r="O1242" i="11"/>
  <c r="O1243" i="11"/>
  <c r="O1244" i="11"/>
  <c r="O1245" i="11"/>
  <c r="O1246" i="11"/>
  <c r="O1247" i="11"/>
  <c r="O1248" i="11"/>
  <c r="O1249" i="11"/>
  <c r="O1250" i="11"/>
  <c r="O1251" i="11"/>
  <c r="O1252" i="11"/>
  <c r="O1253" i="11"/>
  <c r="O1254" i="11"/>
  <c r="O1255" i="11"/>
  <c r="O1256" i="11"/>
  <c r="O1257" i="11"/>
  <c r="O1258" i="11"/>
  <c r="O1259" i="11"/>
  <c r="O1260" i="11"/>
  <c r="O1261" i="11"/>
  <c r="O1262" i="11"/>
  <c r="O1263" i="11"/>
  <c r="O1264" i="11"/>
  <c r="O1265" i="11"/>
  <c r="O1266" i="11"/>
  <c r="O1267" i="11"/>
  <c r="O1268" i="11"/>
  <c r="O1269" i="11"/>
  <c r="O1270" i="11"/>
  <c r="O1271" i="11"/>
  <c r="O1272" i="11"/>
  <c r="O1273" i="11"/>
  <c r="O1274" i="11"/>
  <c r="O1275" i="11"/>
  <c r="O1276" i="11"/>
  <c r="O1277" i="11"/>
  <c r="O1278" i="11"/>
  <c r="O1279" i="11"/>
  <c r="O1280" i="11"/>
  <c r="O1281" i="11"/>
  <c r="O1282" i="11"/>
  <c r="O1283" i="11"/>
  <c r="O1284" i="11"/>
  <c r="O1285" i="11"/>
  <c r="O1286" i="11"/>
  <c r="O1287" i="11"/>
  <c r="O1288" i="11"/>
  <c r="O1289" i="11"/>
  <c r="O1290" i="11"/>
  <c r="O1291" i="11"/>
  <c r="O1292" i="11"/>
  <c r="O1293" i="11"/>
  <c r="O1294" i="11"/>
  <c r="O1295" i="11"/>
  <c r="O1296" i="11"/>
  <c r="O1297" i="11"/>
  <c r="O1298" i="11"/>
  <c r="O1299" i="11"/>
  <c r="O1300" i="11"/>
  <c r="O1301" i="11"/>
  <c r="O1302" i="11"/>
  <c r="O1303" i="11"/>
  <c r="O1304" i="11"/>
  <c r="O1305" i="11"/>
  <c r="O1306" i="11"/>
  <c r="O1307" i="11"/>
  <c r="O1308" i="11"/>
  <c r="O1309" i="11"/>
  <c r="O1310" i="11"/>
  <c r="O1311" i="11"/>
  <c r="O1312" i="11"/>
  <c r="O1313" i="11"/>
  <c r="O1314" i="11"/>
  <c r="O1315" i="11"/>
  <c r="O1316" i="11"/>
  <c r="O1317" i="11"/>
  <c r="O1318" i="11"/>
  <c r="O1319" i="11"/>
  <c r="O1320" i="11"/>
  <c r="O1321" i="11"/>
  <c r="O1322" i="11"/>
  <c r="O1323" i="11"/>
  <c r="O1324" i="11"/>
  <c r="O1325" i="11"/>
  <c r="O1326" i="11"/>
  <c r="O1327" i="11"/>
  <c r="O1328" i="11"/>
  <c r="O1329" i="11"/>
  <c r="O1330" i="11"/>
  <c r="O1331" i="11"/>
  <c r="O1332" i="11"/>
  <c r="O1333" i="11"/>
  <c r="O1334" i="11"/>
  <c r="O1335" i="11"/>
  <c r="O1336" i="11"/>
  <c r="O1337" i="11"/>
  <c r="O1338" i="11"/>
  <c r="O1339" i="11"/>
  <c r="O1340" i="11"/>
  <c r="O1341" i="11"/>
  <c r="O1342" i="11"/>
  <c r="O1343" i="11"/>
  <c r="O1344" i="11"/>
  <c r="O1345" i="11"/>
  <c r="O1346" i="11"/>
  <c r="O1347" i="11"/>
  <c r="O1348" i="11"/>
  <c r="O1349" i="11"/>
  <c r="O1350" i="11"/>
  <c r="O1351" i="11"/>
  <c r="O1352" i="11"/>
  <c r="O1353" i="11"/>
  <c r="O1354" i="11"/>
  <c r="O1355" i="11"/>
  <c r="O1356" i="11"/>
  <c r="O1357" i="11"/>
  <c r="O1358" i="11"/>
  <c r="O1359" i="11"/>
  <c r="O1360" i="11"/>
  <c r="O1361" i="11"/>
  <c r="O1362" i="11"/>
  <c r="O1363" i="11"/>
  <c r="O1364" i="11"/>
  <c r="O1365" i="11"/>
  <c r="O1366" i="11"/>
  <c r="O1367" i="11"/>
  <c r="O1368" i="11"/>
  <c r="O1369" i="11"/>
  <c r="O1370" i="11"/>
  <c r="O1371" i="11"/>
  <c r="O1372" i="11"/>
  <c r="O1373" i="11"/>
  <c r="O1374" i="11"/>
  <c r="O1375" i="11"/>
  <c r="O1376" i="11"/>
  <c r="O1377" i="11"/>
  <c r="O1378" i="11"/>
  <c r="O1379" i="11"/>
  <c r="O1380" i="11"/>
  <c r="O1381" i="11"/>
  <c r="O1382" i="11"/>
  <c r="O1383" i="11"/>
  <c r="O1384" i="11"/>
  <c r="O1385" i="11"/>
  <c r="O1386" i="11"/>
  <c r="O1387" i="11"/>
  <c r="O1388" i="11"/>
  <c r="O1389" i="11"/>
  <c r="O1390" i="11"/>
  <c r="O1391" i="11"/>
  <c r="O1392" i="11"/>
  <c r="O1393" i="11"/>
  <c r="O1394" i="11"/>
  <c r="O1395" i="11"/>
  <c r="O1396" i="11"/>
  <c r="O1397" i="11"/>
  <c r="O1398" i="11"/>
  <c r="O1399" i="11"/>
  <c r="O1400" i="11"/>
  <c r="O1401" i="11"/>
  <c r="O1402" i="11"/>
  <c r="O1403" i="11"/>
  <c r="O1404" i="11"/>
  <c r="O1405" i="11"/>
  <c r="O1406" i="11"/>
  <c r="O1407" i="11"/>
  <c r="O1408" i="11"/>
  <c r="O1409" i="11"/>
  <c r="O1410" i="11"/>
  <c r="O1411" i="11"/>
  <c r="O1412" i="11"/>
  <c r="O1413" i="11"/>
  <c r="O1414" i="11"/>
  <c r="O1415" i="11"/>
  <c r="O1416" i="11"/>
  <c r="O1417" i="11"/>
  <c r="O1418" i="11"/>
  <c r="O1419" i="11"/>
  <c r="O1420" i="11"/>
  <c r="O1421" i="11"/>
  <c r="O1422" i="11"/>
  <c r="O1423" i="11"/>
  <c r="O1424" i="11"/>
  <c r="O1425" i="11"/>
  <c r="O1426" i="11"/>
  <c r="O1427" i="11"/>
  <c r="O1428" i="11"/>
  <c r="O1429" i="11"/>
  <c r="O1430" i="11"/>
  <c r="O1431" i="11"/>
  <c r="O1432" i="11"/>
  <c r="O1433" i="11"/>
  <c r="O1434" i="11"/>
  <c r="O1435" i="11"/>
  <c r="O1436" i="11"/>
  <c r="O1437" i="11"/>
  <c r="O1438" i="11"/>
  <c r="O1439" i="11"/>
  <c r="O1440" i="11"/>
  <c r="O1441" i="11"/>
  <c r="O1442" i="11"/>
  <c r="O1443" i="11"/>
  <c r="O1444" i="11"/>
  <c r="O1445" i="11"/>
  <c r="O1446" i="11"/>
  <c r="O1447" i="11"/>
  <c r="O1448" i="11"/>
  <c r="O1449" i="11"/>
  <c r="O1450" i="11"/>
  <c r="O1451" i="11"/>
  <c r="O1452" i="11"/>
  <c r="O1453" i="11"/>
  <c r="O1454" i="11"/>
  <c r="O1455" i="11"/>
  <c r="O1456" i="11"/>
  <c r="O1457" i="11"/>
  <c r="O1458" i="11"/>
  <c r="O1459" i="11"/>
  <c r="O1460" i="11"/>
  <c r="O1461" i="11"/>
  <c r="O1462" i="11"/>
  <c r="O1463" i="11"/>
  <c r="O1464" i="11"/>
  <c r="O1465" i="11"/>
  <c r="O1466" i="11"/>
  <c r="O1467" i="11"/>
  <c r="O1468" i="11"/>
  <c r="O1469" i="11"/>
  <c r="O1470" i="11"/>
  <c r="O1471" i="11"/>
  <c r="O1472" i="11"/>
  <c r="O1473" i="11"/>
  <c r="O1474" i="11"/>
  <c r="O1475" i="11"/>
  <c r="O1476" i="11"/>
  <c r="O1477" i="11"/>
  <c r="O1478" i="11"/>
  <c r="O1479" i="11"/>
  <c r="O1480" i="11"/>
  <c r="O1481" i="11"/>
  <c r="O1482" i="11"/>
  <c r="O1483" i="11"/>
  <c r="O1484" i="11"/>
  <c r="O1485" i="11"/>
  <c r="O1486" i="11"/>
  <c r="O1487" i="11"/>
  <c r="O1488" i="11"/>
  <c r="O1489" i="11"/>
  <c r="O1490" i="11"/>
  <c r="O1491" i="11"/>
  <c r="O1492" i="11"/>
  <c r="O1493" i="11"/>
  <c r="O1494" i="11"/>
  <c r="O1495" i="11"/>
  <c r="O1496" i="11"/>
  <c r="O1497" i="11"/>
  <c r="O1498" i="11"/>
  <c r="O1499" i="11"/>
  <c r="O1500" i="11"/>
  <c r="O1501" i="11"/>
  <c r="O1502" i="11"/>
  <c r="O1503" i="11"/>
  <c r="O1504" i="11"/>
  <c r="O1505" i="11"/>
  <c r="O1506" i="11"/>
  <c r="O1507" i="11"/>
  <c r="O1508" i="11"/>
  <c r="O1509" i="11"/>
  <c r="O1510" i="11"/>
  <c r="O1511" i="11"/>
  <c r="O1512" i="11"/>
  <c r="O1513" i="11"/>
  <c r="O1514" i="11"/>
  <c r="O1515" i="11"/>
  <c r="O1516" i="11"/>
  <c r="O1517" i="11"/>
  <c r="O1518" i="11"/>
  <c r="O1519" i="11"/>
  <c r="O1520" i="11"/>
  <c r="O1521" i="11"/>
  <c r="O1522" i="11"/>
  <c r="O1523" i="11"/>
  <c r="O1524" i="11"/>
  <c r="O1525" i="11"/>
  <c r="O1526" i="11"/>
  <c r="O1527" i="11"/>
  <c r="O1528" i="11"/>
  <c r="O1529" i="11"/>
  <c r="O1530" i="11"/>
  <c r="O1531" i="11"/>
  <c r="O1532" i="11"/>
  <c r="O1533" i="11"/>
  <c r="O1534" i="11"/>
  <c r="O1535" i="11"/>
  <c r="O1536" i="11"/>
  <c r="O1537" i="11"/>
  <c r="O1538" i="11"/>
  <c r="O1539" i="11"/>
  <c r="O1540" i="11"/>
  <c r="O1541" i="11"/>
  <c r="O1542" i="11"/>
  <c r="O1543" i="11"/>
  <c r="O1544" i="11"/>
  <c r="O1545" i="11"/>
  <c r="O1546" i="11"/>
  <c r="O1547" i="11"/>
  <c r="O1548" i="11"/>
  <c r="O1549" i="11"/>
  <c r="O1550" i="11"/>
  <c r="O1551" i="11"/>
  <c r="O1552" i="11"/>
  <c r="O1553" i="11"/>
  <c r="O1554" i="11"/>
  <c r="O1555" i="11"/>
  <c r="O1556" i="11"/>
  <c r="O1557" i="11"/>
  <c r="O1558" i="11"/>
  <c r="O1559" i="11"/>
  <c r="O1560" i="11"/>
  <c r="O1561" i="11"/>
  <c r="O1562" i="11"/>
  <c r="O1563" i="11"/>
  <c r="O1564" i="11"/>
  <c r="O1565" i="11"/>
  <c r="O1566" i="11"/>
  <c r="O1567" i="11"/>
  <c r="O1568" i="11"/>
  <c r="O1569" i="11"/>
  <c r="O1570" i="11"/>
  <c r="O1571" i="11"/>
  <c r="O1572" i="11"/>
  <c r="O1573" i="11"/>
  <c r="O1574" i="11"/>
  <c r="O1575" i="11"/>
  <c r="O1576" i="11"/>
  <c r="O1577" i="11"/>
  <c r="O1578" i="11"/>
  <c r="O1579" i="11"/>
  <c r="O1580" i="11"/>
  <c r="O1581" i="11"/>
  <c r="O1582" i="11"/>
  <c r="O1583" i="11"/>
  <c r="O1584" i="11"/>
  <c r="O1585" i="11"/>
  <c r="O1586" i="11"/>
  <c r="O1587" i="11"/>
  <c r="O1588" i="11"/>
  <c r="O1589" i="11"/>
  <c r="O1590" i="11"/>
  <c r="O1591" i="11"/>
  <c r="O1592" i="11"/>
  <c r="O1593" i="11"/>
  <c r="O1594" i="11"/>
  <c r="O1595" i="11"/>
  <c r="O1596" i="11"/>
  <c r="O1597" i="11"/>
  <c r="O1598" i="11"/>
  <c r="O1599" i="11"/>
  <c r="O1600" i="11"/>
  <c r="O1601" i="11"/>
  <c r="O1602" i="11"/>
  <c r="O1603" i="11"/>
  <c r="O1604" i="11"/>
  <c r="O1605" i="11"/>
  <c r="O1606" i="11"/>
  <c r="O1607" i="11"/>
  <c r="O1608" i="11"/>
  <c r="O1609" i="11"/>
  <c r="O1610" i="11"/>
  <c r="O1611" i="11"/>
  <c r="O1612" i="11"/>
  <c r="O1613" i="11"/>
  <c r="O1614" i="11"/>
  <c r="O1615" i="11"/>
  <c r="O1616" i="11"/>
  <c r="O1617" i="11"/>
  <c r="O1618" i="11"/>
  <c r="O1619" i="11"/>
  <c r="O1620" i="11"/>
  <c r="O1621" i="11"/>
  <c r="O1622" i="11"/>
  <c r="O1623" i="11"/>
  <c r="O1624" i="11"/>
  <c r="O1625" i="11"/>
  <c r="O1626" i="11"/>
  <c r="O1627" i="11"/>
  <c r="O1628" i="11"/>
  <c r="O1629" i="11"/>
  <c r="O1630" i="11"/>
  <c r="O1631" i="11"/>
  <c r="O1632" i="11"/>
  <c r="O1633" i="11"/>
  <c r="O1634" i="11"/>
  <c r="O1635" i="11"/>
  <c r="O1636" i="11"/>
  <c r="O1637" i="11"/>
  <c r="O1638" i="11"/>
  <c r="O1639" i="11"/>
  <c r="O1640" i="11"/>
  <c r="O1641" i="11"/>
  <c r="O1642" i="11"/>
  <c r="O1643" i="11"/>
  <c r="O1644" i="11"/>
  <c r="O1645" i="11"/>
  <c r="O1646" i="11"/>
  <c r="O1647" i="11"/>
  <c r="O1648" i="11"/>
  <c r="O1649" i="11"/>
  <c r="O1650" i="11"/>
  <c r="O1651" i="11"/>
  <c r="O1652" i="11"/>
  <c r="O1653" i="11"/>
  <c r="O1654" i="11"/>
  <c r="O1655" i="11"/>
  <c r="O1656" i="11"/>
  <c r="O1657" i="11"/>
  <c r="O1658" i="11"/>
  <c r="O1659" i="11"/>
  <c r="O1660" i="11"/>
  <c r="O1661" i="11"/>
  <c r="O1662" i="11"/>
  <c r="O1663" i="11"/>
  <c r="O1664" i="11"/>
  <c r="O1665" i="11"/>
  <c r="O1666" i="11"/>
  <c r="O1667" i="11"/>
  <c r="O1668" i="11"/>
  <c r="O1669" i="11"/>
  <c r="O1670" i="11"/>
  <c r="O1671" i="11"/>
  <c r="O1672" i="11"/>
  <c r="O1673" i="11"/>
  <c r="O1674" i="11"/>
  <c r="O1675" i="11"/>
  <c r="O1676" i="11"/>
  <c r="O1677" i="11"/>
  <c r="O1678" i="11"/>
  <c r="O1679" i="11"/>
  <c r="O1680" i="11"/>
  <c r="O1681" i="11"/>
  <c r="O1682" i="11"/>
  <c r="O1683" i="11"/>
  <c r="O1684" i="11"/>
  <c r="O1685" i="11"/>
  <c r="O1686" i="11"/>
  <c r="O1687" i="11"/>
  <c r="O1688" i="11"/>
  <c r="O1689" i="11"/>
  <c r="O1690" i="11"/>
  <c r="O1691" i="11"/>
  <c r="O1692" i="11"/>
  <c r="O1693" i="11"/>
  <c r="O1694" i="11"/>
  <c r="O1695" i="11"/>
  <c r="O1696" i="11"/>
  <c r="O1697" i="11"/>
  <c r="O1698" i="11"/>
  <c r="O1699" i="11"/>
  <c r="O1700" i="11"/>
  <c r="O1701" i="11"/>
  <c r="O1702" i="11"/>
  <c r="O1703" i="11"/>
  <c r="O1704" i="11"/>
  <c r="O1705" i="11"/>
  <c r="O1706" i="11"/>
  <c r="O1707" i="11"/>
  <c r="O1708" i="11"/>
  <c r="O1709" i="11"/>
  <c r="O1710" i="11"/>
  <c r="O1711" i="11"/>
  <c r="O1712" i="11"/>
  <c r="O1713" i="11"/>
  <c r="O1714" i="11"/>
  <c r="O1715" i="11"/>
  <c r="O1716" i="11"/>
  <c r="O1717" i="11"/>
  <c r="O1718" i="11"/>
  <c r="O1719" i="11"/>
  <c r="O1720" i="11"/>
  <c r="O1721" i="11"/>
  <c r="O1722" i="11"/>
  <c r="O1723" i="11"/>
  <c r="O1724" i="11"/>
  <c r="O1725" i="11"/>
  <c r="O1726" i="11"/>
  <c r="O1727" i="11"/>
  <c r="O1728" i="11"/>
  <c r="O1729" i="11"/>
  <c r="O1730" i="11"/>
  <c r="O1731" i="11"/>
  <c r="O1732" i="11"/>
  <c r="O1733" i="11"/>
  <c r="O1734" i="11"/>
  <c r="O1735" i="11"/>
  <c r="O1736" i="11"/>
  <c r="O1737" i="11"/>
  <c r="O1738" i="11"/>
  <c r="O1739" i="11"/>
  <c r="O1740" i="11"/>
  <c r="O1741" i="11"/>
  <c r="O1742" i="11"/>
  <c r="O1743" i="11"/>
  <c r="O1744" i="11"/>
  <c r="O1745" i="11"/>
  <c r="O1746" i="11"/>
  <c r="O1747" i="11"/>
  <c r="O1748" i="11"/>
  <c r="O1749" i="11"/>
  <c r="O1750" i="11"/>
  <c r="O1751" i="11"/>
  <c r="O1752" i="11"/>
  <c r="O1753" i="11"/>
  <c r="O1754" i="11"/>
  <c r="O1755" i="11"/>
  <c r="O1756" i="11"/>
  <c r="O1757" i="11"/>
  <c r="O1758" i="11"/>
  <c r="O1759" i="11"/>
  <c r="O1760" i="11"/>
  <c r="O1761" i="11"/>
  <c r="O1762" i="11"/>
  <c r="O1763" i="11"/>
  <c r="O1764" i="11"/>
  <c r="O1765" i="11"/>
  <c r="O1766" i="11"/>
  <c r="O1767" i="11"/>
  <c r="O1768" i="11"/>
  <c r="O1769" i="11"/>
  <c r="O1770" i="11"/>
  <c r="O1771" i="11"/>
  <c r="O1772" i="11"/>
  <c r="O1773" i="11"/>
  <c r="O1774" i="11"/>
  <c r="O1775" i="11"/>
  <c r="O1776" i="11"/>
  <c r="O1777" i="11"/>
  <c r="O1778" i="11"/>
  <c r="O1779" i="11"/>
  <c r="O1780" i="11"/>
  <c r="O1781" i="11"/>
  <c r="O1782" i="11"/>
  <c r="O1783" i="11"/>
  <c r="O1784" i="11"/>
  <c r="O1785" i="11"/>
  <c r="O1786" i="11"/>
  <c r="O1787" i="11"/>
  <c r="O1788" i="11"/>
  <c r="O1789" i="11"/>
  <c r="O1790" i="11"/>
  <c r="O1791" i="11"/>
  <c r="O1792" i="11"/>
  <c r="O1793" i="11"/>
  <c r="O1794" i="11"/>
  <c r="O1795" i="11"/>
  <c r="O1796" i="11"/>
  <c r="O1797" i="11"/>
  <c r="O1798" i="11"/>
  <c r="O1799" i="11"/>
  <c r="O1800" i="11"/>
  <c r="O1801" i="11"/>
  <c r="O1802" i="11"/>
  <c r="O1803" i="11"/>
  <c r="O1804" i="11"/>
  <c r="O1805" i="11"/>
  <c r="O1806" i="11"/>
  <c r="O1807" i="11"/>
  <c r="O1808" i="11"/>
  <c r="O1809" i="11"/>
  <c r="O1810" i="11"/>
  <c r="O1811" i="11"/>
  <c r="O1812" i="11"/>
  <c r="O1813" i="11"/>
  <c r="O1814" i="11"/>
  <c r="O1815" i="11"/>
  <c r="O1816" i="11"/>
  <c r="O1817" i="11"/>
  <c r="O1818" i="11"/>
  <c r="O1819" i="11"/>
  <c r="O1820" i="11"/>
  <c r="O1821" i="11"/>
  <c r="O1822" i="11"/>
  <c r="O1823" i="11"/>
  <c r="O1824" i="11"/>
  <c r="O1825" i="11"/>
  <c r="O1826" i="11"/>
  <c r="O1827" i="11"/>
  <c r="O1828" i="11"/>
  <c r="O1829" i="11"/>
  <c r="O1830" i="11"/>
  <c r="O1831" i="11"/>
  <c r="O1832" i="11"/>
  <c r="O1833" i="11"/>
  <c r="O1834" i="11"/>
  <c r="O1835" i="11"/>
  <c r="O1836" i="11"/>
  <c r="O1837" i="11"/>
  <c r="O1838" i="11"/>
  <c r="O1839" i="11"/>
  <c r="O1840" i="11"/>
  <c r="O1841" i="11"/>
  <c r="O1842" i="11"/>
  <c r="O1843" i="11"/>
  <c r="O1844" i="11"/>
  <c r="O1845" i="11"/>
  <c r="O1846" i="11"/>
  <c r="O1847" i="11"/>
  <c r="O1848" i="11"/>
  <c r="O1849" i="11"/>
  <c r="O1850" i="11"/>
  <c r="O1851" i="11"/>
  <c r="O1852" i="11"/>
  <c r="O1853" i="11"/>
  <c r="O1854" i="11"/>
  <c r="O1855" i="11"/>
  <c r="O1856" i="11"/>
  <c r="O1857" i="11"/>
  <c r="O1858" i="11"/>
  <c r="O1859" i="11"/>
  <c r="O1860" i="11"/>
  <c r="O1861" i="11"/>
  <c r="O1862" i="11"/>
  <c r="O1863" i="11"/>
  <c r="O1864" i="11"/>
  <c r="O1865" i="11"/>
  <c r="O1866" i="11"/>
  <c r="O1867" i="11"/>
  <c r="O1868" i="11"/>
  <c r="O1869" i="11"/>
  <c r="O1870" i="11"/>
  <c r="O1871" i="11"/>
  <c r="O1872" i="11"/>
  <c r="O1873" i="11"/>
  <c r="O1874" i="11"/>
  <c r="O1875" i="11"/>
  <c r="O1876" i="11"/>
  <c r="O1877" i="11"/>
  <c r="O1878" i="11"/>
  <c r="O1879" i="11"/>
  <c r="O1880" i="11"/>
  <c r="O1881" i="11"/>
  <c r="O1882" i="11"/>
  <c r="O1883" i="11"/>
  <c r="O1884" i="11"/>
  <c r="O1885" i="11"/>
  <c r="O1886" i="11"/>
  <c r="O1887" i="11"/>
  <c r="O1888" i="11"/>
  <c r="O1889" i="11"/>
  <c r="O1890" i="11"/>
  <c r="O1891" i="11"/>
  <c r="O1892" i="11"/>
  <c r="O1893" i="11"/>
  <c r="O1894" i="11"/>
  <c r="O1895" i="11"/>
  <c r="O1896" i="11"/>
  <c r="O1897" i="11"/>
  <c r="O1898" i="11"/>
  <c r="O1899" i="11"/>
  <c r="O1900" i="11"/>
  <c r="O1901" i="11"/>
  <c r="O1902" i="11"/>
  <c r="O1903" i="11"/>
  <c r="O1904" i="11"/>
  <c r="O1905" i="11"/>
  <c r="O1906" i="11"/>
  <c r="O1907" i="11"/>
  <c r="O1908" i="11"/>
  <c r="O1909" i="11"/>
  <c r="O1910" i="11"/>
  <c r="O1911" i="11"/>
  <c r="O1912" i="11"/>
  <c r="O1913" i="11"/>
  <c r="O1914" i="11"/>
  <c r="O1915" i="11"/>
  <c r="O1916" i="11"/>
  <c r="O1917" i="11"/>
  <c r="O1918" i="11"/>
  <c r="O1919" i="11"/>
  <c r="O1920" i="11"/>
  <c r="O1921" i="11"/>
  <c r="O1922" i="11"/>
  <c r="O1923" i="11"/>
  <c r="O1924" i="11"/>
  <c r="O1925" i="11"/>
  <c r="O1926" i="11"/>
  <c r="O1927" i="11"/>
  <c r="O1928" i="11"/>
  <c r="O1929" i="11"/>
  <c r="O1930" i="11"/>
  <c r="O1931" i="11"/>
  <c r="O1932" i="11"/>
  <c r="O1933" i="11"/>
  <c r="O1934" i="11"/>
  <c r="O1935" i="11"/>
  <c r="O1936" i="11"/>
  <c r="O1937" i="11"/>
  <c r="O1938" i="11"/>
  <c r="O1939" i="11"/>
  <c r="O1940" i="11"/>
  <c r="O1941" i="11"/>
  <c r="O1942" i="11"/>
  <c r="O1943" i="11"/>
  <c r="O1944" i="11"/>
  <c r="O1945" i="11"/>
  <c r="O1946" i="11"/>
  <c r="O1947" i="11"/>
  <c r="O1948" i="11"/>
  <c r="O1949" i="11"/>
  <c r="O1950" i="11"/>
  <c r="O1951" i="11"/>
  <c r="O1952" i="11"/>
  <c r="O1953" i="11"/>
  <c r="O1954" i="11"/>
  <c r="O1955" i="11"/>
  <c r="O1956" i="11"/>
  <c r="O1957" i="11"/>
  <c r="O1958" i="11"/>
  <c r="O1959" i="11"/>
  <c r="O1960" i="11"/>
  <c r="O1961" i="11"/>
  <c r="O1962" i="11"/>
  <c r="O1963" i="11"/>
  <c r="O1964" i="11"/>
  <c r="O1965" i="11"/>
  <c r="O1966" i="11"/>
  <c r="O1967" i="11"/>
  <c r="O1968" i="11"/>
  <c r="O1969" i="11"/>
  <c r="O1970" i="11"/>
  <c r="O1971" i="11"/>
  <c r="O1972" i="11"/>
  <c r="O1973" i="11"/>
  <c r="O1974" i="11"/>
  <c r="O1975" i="11"/>
  <c r="O1976" i="11"/>
  <c r="O1977" i="11"/>
  <c r="O1978" i="11"/>
  <c r="O1979" i="11"/>
  <c r="O1980" i="11"/>
  <c r="O1981" i="11"/>
  <c r="O1982" i="11"/>
  <c r="O1983" i="11"/>
  <c r="O1984" i="11"/>
  <c r="O1985" i="11"/>
  <c r="O1986" i="11"/>
  <c r="O1987" i="11"/>
  <c r="O1988" i="11"/>
  <c r="O1989" i="11"/>
  <c r="O1990" i="11"/>
  <c r="O1991" i="11"/>
  <c r="O1992" i="11"/>
  <c r="O1993" i="11"/>
  <c r="O1994" i="11"/>
  <c r="O1995" i="11"/>
  <c r="O1996" i="11"/>
  <c r="O1997" i="11"/>
  <c r="O1998" i="11"/>
  <c r="O1999" i="11"/>
  <c r="O2000" i="11"/>
  <c r="O2001" i="11"/>
  <c r="O2002" i="11"/>
  <c r="O2003" i="11"/>
  <c r="O2004" i="11"/>
  <c r="O2005" i="11"/>
  <c r="O2006" i="11"/>
  <c r="O2007" i="11"/>
  <c r="O2008" i="11"/>
  <c r="O2009" i="11"/>
  <c r="O2010" i="11"/>
  <c r="O2011" i="11"/>
  <c r="O2012" i="11"/>
  <c r="O2013" i="11"/>
  <c r="O2014" i="11"/>
  <c r="O2015" i="11"/>
  <c r="O2016" i="11"/>
  <c r="O2017" i="11"/>
  <c r="O2018" i="11"/>
  <c r="O2019" i="11"/>
  <c r="O2020" i="11"/>
  <c r="O2021" i="11"/>
  <c r="O2022" i="11"/>
  <c r="O2023" i="11"/>
  <c r="O2024" i="11"/>
  <c r="O2025" i="11"/>
  <c r="O2026" i="11"/>
  <c r="O2027" i="11"/>
  <c r="O2028" i="11"/>
  <c r="O2029" i="11"/>
  <c r="O2030" i="11"/>
  <c r="O2031" i="11"/>
  <c r="O2032" i="11"/>
  <c r="O2033" i="11"/>
  <c r="O2034" i="11"/>
  <c r="O2035" i="11"/>
  <c r="O2036" i="11"/>
  <c r="O2037" i="11"/>
  <c r="O2038" i="11"/>
  <c r="O2039" i="11"/>
  <c r="O2040" i="11"/>
  <c r="O2041" i="11"/>
  <c r="O2042" i="11"/>
  <c r="O2043" i="11"/>
  <c r="O2044" i="11"/>
  <c r="O2045" i="11"/>
  <c r="O2046" i="11"/>
  <c r="O2047" i="11"/>
  <c r="O2048" i="11"/>
  <c r="O2049" i="11"/>
  <c r="O2050" i="11"/>
  <c r="O2051" i="11"/>
  <c r="O2052" i="11"/>
  <c r="O2053" i="11"/>
  <c r="O2054" i="11"/>
  <c r="O2055" i="11"/>
  <c r="O2056" i="11"/>
  <c r="O2057" i="11"/>
  <c r="O2058" i="11"/>
  <c r="O2059" i="11"/>
  <c r="O2060" i="11"/>
  <c r="O2061" i="11"/>
  <c r="O2062" i="11"/>
  <c r="O2063" i="11"/>
  <c r="O2064" i="11"/>
  <c r="O2065" i="11"/>
  <c r="O2066" i="11"/>
  <c r="O2067" i="11"/>
  <c r="O2068" i="11"/>
  <c r="O2069" i="11"/>
  <c r="O2070" i="11"/>
  <c r="O2071" i="11"/>
  <c r="O2072" i="11"/>
  <c r="O2073" i="11"/>
  <c r="O2074" i="11"/>
  <c r="O2075" i="11"/>
  <c r="O2076" i="11"/>
  <c r="O2077" i="11"/>
  <c r="O2078" i="11"/>
  <c r="O2079" i="11"/>
  <c r="O2080" i="11"/>
  <c r="O2081" i="11"/>
  <c r="O2082" i="11"/>
  <c r="O2083" i="11"/>
  <c r="O2084" i="11"/>
  <c r="O2085" i="11"/>
  <c r="O2086" i="11"/>
  <c r="O2087" i="11"/>
  <c r="O2088" i="11"/>
  <c r="O2089" i="11"/>
  <c r="O2090" i="11"/>
  <c r="O2091" i="11"/>
  <c r="O2092" i="11"/>
  <c r="O2093" i="11"/>
  <c r="O2094" i="11"/>
  <c r="O2095" i="11"/>
  <c r="O2096" i="11"/>
  <c r="O2097" i="11"/>
  <c r="O2098" i="11"/>
  <c r="O2099" i="11"/>
  <c r="O2100" i="11"/>
  <c r="O2101" i="11"/>
  <c r="O2102" i="11"/>
  <c r="O2103" i="11"/>
  <c r="O2104" i="11"/>
  <c r="O2105" i="11"/>
  <c r="O2106" i="11"/>
  <c r="O2107" i="11"/>
  <c r="O2108" i="11"/>
  <c r="O2109" i="11"/>
  <c r="O2110" i="11"/>
  <c r="O2111" i="11"/>
  <c r="O2112" i="11"/>
  <c r="O2113" i="11"/>
  <c r="O2114" i="11"/>
  <c r="O2115" i="11"/>
  <c r="O2116" i="11"/>
  <c r="O2117" i="11"/>
  <c r="O2118" i="11"/>
  <c r="O2119" i="11"/>
  <c r="O2120" i="11"/>
  <c r="O2121" i="11"/>
  <c r="O2122" i="11"/>
  <c r="O2123" i="11"/>
  <c r="O2124" i="11"/>
  <c r="O2125" i="11"/>
  <c r="O2126" i="11"/>
  <c r="O2127" i="11"/>
  <c r="O2128" i="11"/>
  <c r="O2129" i="11"/>
  <c r="O2130" i="11"/>
  <c r="O2131" i="11"/>
  <c r="O2132" i="11"/>
  <c r="O2133" i="11"/>
  <c r="O2134" i="11"/>
  <c r="O2135" i="11"/>
  <c r="O2136" i="11"/>
  <c r="O2137" i="11"/>
  <c r="O2138" i="11"/>
  <c r="O2139" i="11"/>
  <c r="O2140" i="11"/>
  <c r="O2141" i="11"/>
  <c r="O2142" i="11"/>
  <c r="O2143" i="11"/>
  <c r="O2144" i="11"/>
  <c r="O2145" i="11"/>
  <c r="O2146" i="11"/>
  <c r="O2147" i="11"/>
  <c r="O2148" i="11"/>
  <c r="O2149" i="11"/>
  <c r="O2150" i="11"/>
  <c r="O2151" i="11"/>
  <c r="O2152" i="11"/>
  <c r="O2153" i="11"/>
  <c r="O2154" i="11"/>
  <c r="O2155" i="11"/>
  <c r="O2156" i="11"/>
  <c r="O2157" i="11"/>
  <c r="O2158" i="11"/>
  <c r="O2159" i="11"/>
  <c r="O2160" i="11"/>
  <c r="O2161" i="11"/>
  <c r="O2162" i="11"/>
  <c r="O2163" i="11"/>
  <c r="O2164" i="11"/>
  <c r="O2165" i="11"/>
  <c r="O2166" i="11"/>
  <c r="O2167" i="11"/>
  <c r="O2168" i="11"/>
  <c r="O2169" i="11"/>
  <c r="O2170" i="11"/>
  <c r="O2171" i="11"/>
  <c r="O2172" i="11"/>
  <c r="O2173" i="11"/>
  <c r="O2174" i="11"/>
  <c r="O2175" i="11"/>
  <c r="O2176" i="11"/>
  <c r="O2177" i="11"/>
  <c r="O2178" i="11"/>
  <c r="O2179" i="11"/>
  <c r="O2180" i="11"/>
  <c r="O2181" i="11"/>
  <c r="O2182" i="11"/>
  <c r="O2183" i="11"/>
  <c r="O2184" i="11"/>
  <c r="O2185" i="11"/>
  <c r="O2186" i="11"/>
  <c r="O2187" i="11"/>
  <c r="O2188" i="11"/>
  <c r="O2189" i="11"/>
  <c r="O2190" i="11"/>
  <c r="O2191" i="11"/>
  <c r="O2192" i="11"/>
  <c r="O2193" i="11"/>
  <c r="O2194" i="11"/>
  <c r="O2195" i="11"/>
  <c r="O2196" i="11"/>
  <c r="O2197" i="11"/>
  <c r="O2198" i="11"/>
  <c r="O2199" i="11"/>
  <c r="O2200" i="11"/>
  <c r="O2201" i="11"/>
  <c r="O2202" i="11"/>
  <c r="O2203" i="11"/>
  <c r="O2204" i="11"/>
  <c r="O2205" i="11"/>
  <c r="O2206" i="11"/>
  <c r="O2207" i="11"/>
  <c r="O2208" i="11"/>
  <c r="O2209" i="11"/>
  <c r="O2210" i="11"/>
  <c r="O2211" i="11"/>
  <c r="O2212" i="11"/>
  <c r="O2213" i="11"/>
  <c r="O2214" i="11"/>
  <c r="O2215" i="11"/>
  <c r="O2216" i="11"/>
  <c r="O2217" i="11"/>
  <c r="O2218" i="11"/>
  <c r="O2219" i="11"/>
  <c r="O2220" i="11"/>
  <c r="O2221" i="11"/>
  <c r="O2222" i="11"/>
  <c r="O2223" i="11"/>
  <c r="O2224" i="11"/>
  <c r="O2225" i="11"/>
  <c r="O2226" i="11"/>
  <c r="O2227" i="11"/>
  <c r="O2228" i="11"/>
  <c r="O2229" i="11"/>
  <c r="O2230" i="11"/>
  <c r="O2231" i="11"/>
  <c r="O2232" i="11"/>
  <c r="O2233" i="11"/>
  <c r="O2234" i="11"/>
  <c r="O2235" i="11"/>
  <c r="O2236" i="11"/>
  <c r="O2237" i="11"/>
  <c r="O2238" i="11"/>
  <c r="O2239" i="11"/>
  <c r="O2240" i="11"/>
  <c r="O2241" i="11"/>
  <c r="O2242" i="11"/>
  <c r="O2243" i="11"/>
  <c r="O2244" i="11"/>
  <c r="O2245" i="11"/>
  <c r="O2246" i="11"/>
  <c r="O2247" i="11"/>
  <c r="O2248" i="11"/>
  <c r="O2249" i="11"/>
  <c r="O2250" i="11"/>
  <c r="O2251" i="11"/>
  <c r="O2252" i="11"/>
  <c r="O2253" i="11"/>
  <c r="O2254" i="11"/>
  <c r="O2255" i="11"/>
  <c r="O2256" i="11"/>
  <c r="O2257" i="11"/>
  <c r="O2258" i="11"/>
  <c r="O2259" i="11"/>
  <c r="O2260" i="11"/>
  <c r="O2261" i="11"/>
  <c r="O2262" i="11"/>
  <c r="O2263" i="11"/>
  <c r="O2264" i="11"/>
  <c r="O2265" i="11"/>
  <c r="O2266" i="11"/>
  <c r="O2267" i="11"/>
  <c r="O2268" i="11"/>
  <c r="O2269" i="11"/>
  <c r="O2270" i="11"/>
  <c r="O2271" i="11"/>
  <c r="O2272" i="11"/>
  <c r="O2273" i="11"/>
  <c r="O2274" i="11"/>
  <c r="O2275" i="11"/>
  <c r="O2276" i="11"/>
  <c r="O2277" i="11"/>
  <c r="O2278" i="11"/>
  <c r="O2279" i="11"/>
  <c r="O2280" i="11"/>
  <c r="O2281" i="11"/>
  <c r="O2282" i="11"/>
  <c r="O2283" i="11"/>
  <c r="O2284" i="11"/>
  <c r="O2285" i="11"/>
  <c r="O2286" i="11"/>
  <c r="O2287" i="11"/>
  <c r="O2288" i="11"/>
  <c r="O2289" i="11"/>
  <c r="O2290" i="11"/>
  <c r="O2291" i="11"/>
  <c r="O2292" i="11"/>
  <c r="O2293" i="11"/>
  <c r="O2294" i="11"/>
  <c r="O2295" i="11"/>
  <c r="O2296" i="11"/>
  <c r="O2297" i="11"/>
  <c r="O2298" i="11"/>
  <c r="O2299" i="11"/>
  <c r="O2300" i="11"/>
  <c r="O2301" i="11"/>
  <c r="O2302" i="11"/>
  <c r="O2303" i="11"/>
  <c r="O2304" i="11"/>
  <c r="O2305" i="11"/>
  <c r="O2306" i="11"/>
  <c r="O2307" i="11"/>
  <c r="O2308" i="11"/>
  <c r="O2309" i="11"/>
  <c r="O2310" i="11"/>
  <c r="O2311" i="11"/>
  <c r="O2312" i="11"/>
  <c r="O2313" i="11"/>
  <c r="O2314" i="11"/>
  <c r="O2315" i="11"/>
  <c r="O2316" i="11"/>
  <c r="O2317" i="11"/>
  <c r="O2318" i="11"/>
  <c r="O2319" i="11"/>
  <c r="O2320" i="11"/>
  <c r="O2321" i="11"/>
  <c r="O2322" i="11"/>
  <c r="O2323" i="11"/>
  <c r="O2324" i="11"/>
  <c r="O2325" i="11"/>
  <c r="O2326" i="11"/>
  <c r="O2327" i="11"/>
  <c r="O2328" i="11"/>
  <c r="O2329" i="11"/>
  <c r="O2330" i="11"/>
  <c r="O2331" i="11"/>
  <c r="O2332" i="11"/>
  <c r="O2333" i="11"/>
  <c r="O2334" i="11"/>
  <c r="O2335" i="11"/>
  <c r="O2336" i="11"/>
  <c r="O2337" i="11"/>
  <c r="O2338" i="11"/>
  <c r="O2339" i="11"/>
  <c r="O2340" i="11"/>
  <c r="O2341" i="11"/>
  <c r="O2342" i="11"/>
  <c r="O2343" i="11"/>
  <c r="O2344" i="11"/>
  <c r="O2345" i="11"/>
  <c r="O2346" i="11"/>
  <c r="O2347" i="11"/>
  <c r="O2348" i="11"/>
  <c r="O2349" i="11"/>
  <c r="O2350" i="11"/>
  <c r="O2351" i="11"/>
  <c r="O2352" i="11"/>
  <c r="O2353" i="11"/>
  <c r="O2354" i="11"/>
  <c r="O2355" i="11"/>
  <c r="O2356" i="11"/>
  <c r="O2357" i="11"/>
  <c r="O2358" i="11"/>
  <c r="O2359" i="11"/>
  <c r="O2360" i="11"/>
  <c r="O2361" i="11"/>
  <c r="O2362" i="11"/>
  <c r="O2363" i="11"/>
  <c r="O2364" i="11"/>
  <c r="O2365" i="11"/>
  <c r="O2366" i="11"/>
  <c r="O2367" i="11"/>
  <c r="O2368" i="11"/>
  <c r="O2369" i="11"/>
  <c r="O2370" i="11"/>
  <c r="O2371" i="11"/>
  <c r="O2372" i="11"/>
  <c r="O2373" i="11"/>
  <c r="O2374" i="11"/>
  <c r="O2375" i="11"/>
  <c r="O2376" i="11"/>
  <c r="O2377" i="11"/>
  <c r="O2378" i="11"/>
  <c r="O2379"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301" i="11"/>
  <c r="P302" i="11"/>
  <c r="P303" i="11"/>
  <c r="P304" i="11"/>
  <c r="P305" i="11"/>
  <c r="P306" i="11"/>
  <c r="P307" i="11"/>
  <c r="P308" i="11"/>
  <c r="P309" i="11"/>
  <c r="P310" i="11"/>
  <c r="P311" i="11"/>
  <c r="P312" i="11"/>
  <c r="P313" i="11"/>
  <c r="P314" i="11"/>
  <c r="P315" i="11"/>
  <c r="P316" i="11"/>
  <c r="P317" i="11"/>
  <c r="P318" i="11"/>
  <c r="P319" i="11"/>
  <c r="P320" i="11"/>
  <c r="P321" i="11"/>
  <c r="P322" i="11"/>
  <c r="P323" i="11"/>
  <c r="P324" i="11"/>
  <c r="P325" i="11"/>
  <c r="P326" i="11"/>
  <c r="P327" i="11"/>
  <c r="P328" i="11"/>
  <c r="P329" i="11"/>
  <c r="P330" i="11"/>
  <c r="P331" i="11"/>
  <c r="P332" i="11"/>
  <c r="P333" i="11"/>
  <c r="P334" i="11"/>
  <c r="P335" i="11"/>
  <c r="P336" i="11"/>
  <c r="P337" i="11"/>
  <c r="P338" i="11"/>
  <c r="P339" i="11"/>
  <c r="P340" i="11"/>
  <c r="P341" i="11"/>
  <c r="P342" i="11"/>
  <c r="P343" i="11"/>
  <c r="P344" i="11"/>
  <c r="P345" i="11"/>
  <c r="P346" i="11"/>
  <c r="P347" i="11"/>
  <c r="P348" i="11"/>
  <c r="P349" i="11"/>
  <c r="P350" i="11"/>
  <c r="P351" i="11"/>
  <c r="P352" i="11"/>
  <c r="P353" i="11"/>
  <c r="P354" i="11"/>
  <c r="P355" i="11"/>
  <c r="P356" i="11"/>
  <c r="P357" i="11"/>
  <c r="P358" i="11"/>
  <c r="P359" i="11"/>
  <c r="P360" i="11"/>
  <c r="P361" i="11"/>
  <c r="P362" i="11"/>
  <c r="P363" i="11"/>
  <c r="P364" i="11"/>
  <c r="P365" i="11"/>
  <c r="P366" i="11"/>
  <c r="P367" i="11"/>
  <c r="P368" i="11"/>
  <c r="P369" i="11"/>
  <c r="P370" i="11"/>
  <c r="P371" i="11"/>
  <c r="P372" i="11"/>
  <c r="P373" i="11"/>
  <c r="P374" i="11"/>
  <c r="P375" i="11"/>
  <c r="P376" i="11"/>
  <c r="P377" i="11"/>
  <c r="P378" i="11"/>
  <c r="P379" i="11"/>
  <c r="P380" i="11"/>
  <c r="P381" i="11"/>
  <c r="P382" i="11"/>
  <c r="P383" i="11"/>
  <c r="P384" i="11"/>
  <c r="P385" i="11"/>
  <c r="P386" i="11"/>
  <c r="P387" i="11"/>
  <c r="P388" i="11"/>
  <c r="P389" i="11"/>
  <c r="P390" i="11"/>
  <c r="P391" i="11"/>
  <c r="P392" i="11"/>
  <c r="P393" i="11"/>
  <c r="P394" i="11"/>
  <c r="P395" i="11"/>
  <c r="P396" i="11"/>
  <c r="P397" i="11"/>
  <c r="P398" i="11"/>
  <c r="P399" i="11"/>
  <c r="P400" i="11"/>
  <c r="P401" i="11"/>
  <c r="P402" i="11"/>
  <c r="P403" i="11"/>
  <c r="P404" i="11"/>
  <c r="P405" i="11"/>
  <c r="P406" i="11"/>
  <c r="P407" i="11"/>
  <c r="P408" i="11"/>
  <c r="P409" i="11"/>
  <c r="P410" i="11"/>
  <c r="P411" i="11"/>
  <c r="P412" i="11"/>
  <c r="P413" i="11"/>
  <c r="P414" i="11"/>
  <c r="P415" i="11"/>
  <c r="P416" i="11"/>
  <c r="P417" i="11"/>
  <c r="P418" i="11"/>
  <c r="P419" i="11"/>
  <c r="P420" i="11"/>
  <c r="P421" i="11"/>
  <c r="P422" i="11"/>
  <c r="P423" i="11"/>
  <c r="P424" i="11"/>
  <c r="P425" i="11"/>
  <c r="P426" i="11"/>
  <c r="P427" i="11"/>
  <c r="P428" i="11"/>
  <c r="P429" i="11"/>
  <c r="P430" i="11"/>
  <c r="P431" i="11"/>
  <c r="P432" i="11"/>
  <c r="P433" i="11"/>
  <c r="P434" i="11"/>
  <c r="P435" i="11"/>
  <c r="P436" i="11"/>
  <c r="P437" i="11"/>
  <c r="P438" i="11"/>
  <c r="P439" i="11"/>
  <c r="P440" i="11"/>
  <c r="P441" i="11"/>
  <c r="P442" i="11"/>
  <c r="P443" i="11"/>
  <c r="P444" i="11"/>
  <c r="P445" i="11"/>
  <c r="P446" i="11"/>
  <c r="P447" i="11"/>
  <c r="P448" i="11"/>
  <c r="P449" i="11"/>
  <c r="P450" i="11"/>
  <c r="P451" i="11"/>
  <c r="P452" i="11"/>
  <c r="P453" i="11"/>
  <c r="P454" i="11"/>
  <c r="P455" i="11"/>
  <c r="P456" i="11"/>
  <c r="P457" i="11"/>
  <c r="P458" i="11"/>
  <c r="P459" i="11"/>
  <c r="P460" i="11"/>
  <c r="P461" i="11"/>
  <c r="P462" i="11"/>
  <c r="P463" i="11"/>
  <c r="P464" i="11"/>
  <c r="P465" i="11"/>
  <c r="P466" i="11"/>
  <c r="P467" i="11"/>
  <c r="P468" i="11"/>
  <c r="P469" i="11"/>
  <c r="P470" i="11"/>
  <c r="P471" i="11"/>
  <c r="P472" i="11"/>
  <c r="P473" i="11"/>
  <c r="P474" i="11"/>
  <c r="P475" i="11"/>
  <c r="P476" i="11"/>
  <c r="P477" i="11"/>
  <c r="P478" i="11"/>
  <c r="P479" i="11"/>
  <c r="P480" i="11"/>
  <c r="P481" i="11"/>
  <c r="P482" i="11"/>
  <c r="P483" i="11"/>
  <c r="P484" i="11"/>
  <c r="P485" i="11"/>
  <c r="P486" i="11"/>
  <c r="P487" i="11"/>
  <c r="P488" i="11"/>
  <c r="P489" i="11"/>
  <c r="P490" i="11"/>
  <c r="P491" i="11"/>
  <c r="P492" i="11"/>
  <c r="P493" i="11"/>
  <c r="P494" i="11"/>
  <c r="P495" i="11"/>
  <c r="P496" i="11"/>
  <c r="P497" i="11"/>
  <c r="P498" i="11"/>
  <c r="P499" i="11"/>
  <c r="P500" i="11"/>
  <c r="P501" i="11"/>
  <c r="P502" i="11"/>
  <c r="P503" i="11"/>
  <c r="P504" i="11"/>
  <c r="P505" i="11"/>
  <c r="P506" i="11"/>
  <c r="P507" i="11"/>
  <c r="P508" i="11"/>
  <c r="P509" i="11"/>
  <c r="P510" i="11"/>
  <c r="P511" i="11"/>
  <c r="P512" i="11"/>
  <c r="P513" i="11"/>
  <c r="P514" i="11"/>
  <c r="P515" i="11"/>
  <c r="P516" i="11"/>
  <c r="P517" i="11"/>
  <c r="P518" i="11"/>
  <c r="P519" i="11"/>
  <c r="P520" i="11"/>
  <c r="P521" i="11"/>
  <c r="P522" i="11"/>
  <c r="P523" i="11"/>
  <c r="P524" i="11"/>
  <c r="P525" i="11"/>
  <c r="P526" i="11"/>
  <c r="P527" i="11"/>
  <c r="P528" i="11"/>
  <c r="P529" i="11"/>
  <c r="P530" i="11"/>
  <c r="P531" i="11"/>
  <c r="P532" i="11"/>
  <c r="P533" i="11"/>
  <c r="P534" i="11"/>
  <c r="P535" i="11"/>
  <c r="P536" i="11"/>
  <c r="P537" i="11"/>
  <c r="P538" i="11"/>
  <c r="P539" i="11"/>
  <c r="P540" i="11"/>
  <c r="P541" i="11"/>
  <c r="P542" i="11"/>
  <c r="P543" i="11"/>
  <c r="P544" i="11"/>
  <c r="P545" i="11"/>
  <c r="P546" i="11"/>
  <c r="P547" i="11"/>
  <c r="P548" i="11"/>
  <c r="P549" i="11"/>
  <c r="P550" i="11"/>
  <c r="P551" i="11"/>
  <c r="P552" i="11"/>
  <c r="P553" i="11"/>
  <c r="P554" i="11"/>
  <c r="P555" i="11"/>
  <c r="P556" i="11"/>
  <c r="P557" i="11"/>
  <c r="P558" i="11"/>
  <c r="P559" i="11"/>
  <c r="P560" i="11"/>
  <c r="P561" i="11"/>
  <c r="P562" i="11"/>
  <c r="P563" i="11"/>
  <c r="P564" i="11"/>
  <c r="P565" i="11"/>
  <c r="P566" i="11"/>
  <c r="P567" i="11"/>
  <c r="P568" i="11"/>
  <c r="P569" i="11"/>
  <c r="P570" i="11"/>
  <c r="P571" i="11"/>
  <c r="P572" i="11"/>
  <c r="P573" i="11"/>
  <c r="P574" i="11"/>
  <c r="P575" i="11"/>
  <c r="P576" i="11"/>
  <c r="P577" i="11"/>
  <c r="P578" i="11"/>
  <c r="P579" i="11"/>
  <c r="P580" i="11"/>
  <c r="P581" i="11"/>
  <c r="P582" i="11"/>
  <c r="P583" i="11"/>
  <c r="P584" i="11"/>
  <c r="P585" i="11"/>
  <c r="P586" i="11"/>
  <c r="P587" i="11"/>
  <c r="P588" i="11"/>
  <c r="P589" i="11"/>
  <c r="P590" i="11"/>
  <c r="P591" i="11"/>
  <c r="P592" i="11"/>
  <c r="P593" i="11"/>
  <c r="P594" i="11"/>
  <c r="P595" i="11"/>
  <c r="P596" i="11"/>
  <c r="P597" i="11"/>
  <c r="P598" i="11"/>
  <c r="P599" i="11"/>
  <c r="P600" i="11"/>
  <c r="P601" i="11"/>
  <c r="P602" i="11"/>
  <c r="P603" i="11"/>
  <c r="P604" i="11"/>
  <c r="P605" i="11"/>
  <c r="P606" i="11"/>
  <c r="P607" i="11"/>
  <c r="P608" i="11"/>
  <c r="P609" i="11"/>
  <c r="P610" i="11"/>
  <c r="P611" i="11"/>
  <c r="P612" i="11"/>
  <c r="P613" i="11"/>
  <c r="P614" i="11"/>
  <c r="P615" i="11"/>
  <c r="P616" i="11"/>
  <c r="P617" i="11"/>
  <c r="P618" i="11"/>
  <c r="P619" i="11"/>
  <c r="P620" i="11"/>
  <c r="P621" i="11"/>
  <c r="P622" i="11"/>
  <c r="P623" i="11"/>
  <c r="P624" i="11"/>
  <c r="P625" i="11"/>
  <c r="P626" i="11"/>
  <c r="P627" i="11"/>
  <c r="P628" i="11"/>
  <c r="P629" i="11"/>
  <c r="P630" i="11"/>
  <c r="P631" i="11"/>
  <c r="P632" i="11"/>
  <c r="P633" i="11"/>
  <c r="P634" i="11"/>
  <c r="P635" i="11"/>
  <c r="P636" i="11"/>
  <c r="P637" i="11"/>
  <c r="P638" i="11"/>
  <c r="P639" i="11"/>
  <c r="P640" i="11"/>
  <c r="P641" i="11"/>
  <c r="P642" i="11"/>
  <c r="P643" i="11"/>
  <c r="P644" i="11"/>
  <c r="P645" i="11"/>
  <c r="P646" i="11"/>
  <c r="P647" i="11"/>
  <c r="P648" i="11"/>
  <c r="P649" i="11"/>
  <c r="P650" i="11"/>
  <c r="P651" i="11"/>
  <c r="P652" i="11"/>
  <c r="P653" i="11"/>
  <c r="P654" i="11"/>
  <c r="P655" i="11"/>
  <c r="P656" i="11"/>
  <c r="P657" i="11"/>
  <c r="P658" i="11"/>
  <c r="P659" i="11"/>
  <c r="P660" i="11"/>
  <c r="P661" i="11"/>
  <c r="P662" i="11"/>
  <c r="P663" i="11"/>
  <c r="P664" i="11"/>
  <c r="P665" i="11"/>
  <c r="P666" i="11"/>
  <c r="P667" i="11"/>
  <c r="P668" i="11"/>
  <c r="P669" i="11"/>
  <c r="P670" i="11"/>
  <c r="P671" i="11"/>
  <c r="P672" i="11"/>
  <c r="P673" i="11"/>
  <c r="P674" i="11"/>
  <c r="P675" i="11"/>
  <c r="P676" i="11"/>
  <c r="P677" i="11"/>
  <c r="P678" i="11"/>
  <c r="P679" i="11"/>
  <c r="P680" i="11"/>
  <c r="P681" i="11"/>
  <c r="P682" i="11"/>
  <c r="P683" i="11"/>
  <c r="P684" i="11"/>
  <c r="P685" i="11"/>
  <c r="P686" i="11"/>
  <c r="P687" i="11"/>
  <c r="P688" i="11"/>
  <c r="P689" i="11"/>
  <c r="P690" i="11"/>
  <c r="P691" i="11"/>
  <c r="P692" i="11"/>
  <c r="P693" i="11"/>
  <c r="P694" i="11"/>
  <c r="P695" i="11"/>
  <c r="P696" i="11"/>
  <c r="P697" i="11"/>
  <c r="P698" i="11"/>
  <c r="P699" i="11"/>
  <c r="P700" i="11"/>
  <c r="P701" i="11"/>
  <c r="P702" i="11"/>
  <c r="P703" i="11"/>
  <c r="P704" i="11"/>
  <c r="P705" i="11"/>
  <c r="P706" i="11"/>
  <c r="P707" i="11"/>
  <c r="P708" i="11"/>
  <c r="P709" i="11"/>
  <c r="P710" i="11"/>
  <c r="P711" i="11"/>
  <c r="P712" i="11"/>
  <c r="P713" i="11"/>
  <c r="P714" i="11"/>
  <c r="P715" i="11"/>
  <c r="P716" i="11"/>
  <c r="P717" i="11"/>
  <c r="P718" i="11"/>
  <c r="P719" i="11"/>
  <c r="P720" i="11"/>
  <c r="P721" i="11"/>
  <c r="P722" i="11"/>
  <c r="P723" i="11"/>
  <c r="P724" i="11"/>
  <c r="P725" i="11"/>
  <c r="P726" i="11"/>
  <c r="P727" i="11"/>
  <c r="P728" i="11"/>
  <c r="P729" i="11"/>
  <c r="P730" i="11"/>
  <c r="P731" i="11"/>
  <c r="P732" i="11"/>
  <c r="P733" i="11"/>
  <c r="P734" i="11"/>
  <c r="P735" i="11"/>
  <c r="P736" i="11"/>
  <c r="P737" i="11"/>
  <c r="P738" i="11"/>
  <c r="P739" i="11"/>
  <c r="P740" i="11"/>
  <c r="P741" i="11"/>
  <c r="P742" i="11"/>
  <c r="P743" i="11"/>
  <c r="P744" i="11"/>
  <c r="P745" i="11"/>
  <c r="P746" i="11"/>
  <c r="P747" i="11"/>
  <c r="P748" i="11"/>
  <c r="P749" i="11"/>
  <c r="P750" i="11"/>
  <c r="P751" i="11"/>
  <c r="P752" i="11"/>
  <c r="P753" i="11"/>
  <c r="P754" i="11"/>
  <c r="P755" i="11"/>
  <c r="P756" i="11"/>
  <c r="P757" i="11"/>
  <c r="P758" i="11"/>
  <c r="P759" i="11"/>
  <c r="P760" i="11"/>
  <c r="P761" i="11"/>
  <c r="P762" i="11"/>
  <c r="P763" i="11"/>
  <c r="P764" i="11"/>
  <c r="P765" i="11"/>
  <c r="P766" i="11"/>
  <c r="P767" i="11"/>
  <c r="P768" i="11"/>
  <c r="P769" i="11"/>
  <c r="P770" i="11"/>
  <c r="P771" i="11"/>
  <c r="P772" i="11"/>
  <c r="P773" i="11"/>
  <c r="P774" i="11"/>
  <c r="P775" i="11"/>
  <c r="P776" i="11"/>
  <c r="P777" i="11"/>
  <c r="P778" i="11"/>
  <c r="P779" i="11"/>
  <c r="P780" i="11"/>
  <c r="P781" i="11"/>
  <c r="P782" i="11"/>
  <c r="P783" i="11"/>
  <c r="P784" i="11"/>
  <c r="P785" i="11"/>
  <c r="P786" i="11"/>
  <c r="P787" i="11"/>
  <c r="P788" i="11"/>
  <c r="P789" i="11"/>
  <c r="P790" i="11"/>
  <c r="P791" i="11"/>
  <c r="P792" i="11"/>
  <c r="P793" i="11"/>
  <c r="P794" i="11"/>
  <c r="P795" i="11"/>
  <c r="P796" i="11"/>
  <c r="P797" i="11"/>
  <c r="P798" i="11"/>
  <c r="P799" i="11"/>
  <c r="P800" i="11"/>
  <c r="P801" i="11"/>
  <c r="P802" i="11"/>
  <c r="P803" i="11"/>
  <c r="P804" i="11"/>
  <c r="P805" i="11"/>
  <c r="P806" i="11"/>
  <c r="P807" i="11"/>
  <c r="P808" i="11"/>
  <c r="P809" i="11"/>
  <c r="P810" i="11"/>
  <c r="P811" i="11"/>
  <c r="P812" i="11"/>
  <c r="P813" i="11"/>
  <c r="P814" i="11"/>
  <c r="P815" i="11"/>
  <c r="P816" i="11"/>
  <c r="P817" i="11"/>
  <c r="P818" i="11"/>
  <c r="P819" i="11"/>
  <c r="P820" i="11"/>
  <c r="P821" i="11"/>
  <c r="P822" i="11"/>
  <c r="P823" i="11"/>
  <c r="P824" i="11"/>
  <c r="P825" i="11"/>
  <c r="P826" i="11"/>
  <c r="P827" i="11"/>
  <c r="P828" i="11"/>
  <c r="P829" i="11"/>
  <c r="P830" i="11"/>
  <c r="P831" i="11"/>
  <c r="P832" i="11"/>
  <c r="P833" i="11"/>
  <c r="P834" i="11"/>
  <c r="P835" i="11"/>
  <c r="P836" i="11"/>
  <c r="P837" i="11"/>
  <c r="P838" i="11"/>
  <c r="P839" i="11"/>
  <c r="P840" i="11"/>
  <c r="P841" i="11"/>
  <c r="P842" i="11"/>
  <c r="P843" i="11"/>
  <c r="P844" i="11"/>
  <c r="P845" i="11"/>
  <c r="P846" i="11"/>
  <c r="P847" i="11"/>
  <c r="P848" i="11"/>
  <c r="P849" i="11"/>
  <c r="P850" i="11"/>
  <c r="P851" i="11"/>
  <c r="P852" i="11"/>
  <c r="P853" i="11"/>
  <c r="P854" i="11"/>
  <c r="P855" i="11"/>
  <c r="P856" i="11"/>
  <c r="P857" i="11"/>
  <c r="P858" i="11"/>
  <c r="P859" i="11"/>
  <c r="P860" i="11"/>
  <c r="P861" i="11"/>
  <c r="P862" i="11"/>
  <c r="P863" i="11"/>
  <c r="P864" i="11"/>
  <c r="P865" i="11"/>
  <c r="P866" i="11"/>
  <c r="P867" i="11"/>
  <c r="P868" i="11"/>
  <c r="P869" i="11"/>
  <c r="P870" i="11"/>
  <c r="P871" i="11"/>
  <c r="P872" i="11"/>
  <c r="P873" i="11"/>
  <c r="P874" i="11"/>
  <c r="P875" i="11"/>
  <c r="P876" i="11"/>
  <c r="P877" i="11"/>
  <c r="P878" i="11"/>
  <c r="P879" i="11"/>
  <c r="P880" i="11"/>
  <c r="P881" i="11"/>
  <c r="P882" i="11"/>
  <c r="P883" i="11"/>
  <c r="P884" i="11"/>
  <c r="P885" i="11"/>
  <c r="P886" i="11"/>
  <c r="P887" i="11"/>
  <c r="P888" i="11"/>
  <c r="P889" i="11"/>
  <c r="P890" i="11"/>
  <c r="P891" i="11"/>
  <c r="P892" i="11"/>
  <c r="P893" i="11"/>
  <c r="P894" i="11"/>
  <c r="P895" i="11"/>
  <c r="P896" i="11"/>
  <c r="P897" i="11"/>
  <c r="P898" i="11"/>
  <c r="P899" i="11"/>
  <c r="P900" i="11"/>
  <c r="P901" i="11"/>
  <c r="P902" i="11"/>
  <c r="P903" i="11"/>
  <c r="P904" i="11"/>
  <c r="P905" i="11"/>
  <c r="P906" i="11"/>
  <c r="P907" i="11"/>
  <c r="P908" i="11"/>
  <c r="P909" i="11"/>
  <c r="P910" i="11"/>
  <c r="P911" i="11"/>
  <c r="P912" i="11"/>
  <c r="P913" i="11"/>
  <c r="P914" i="11"/>
  <c r="P915" i="11"/>
  <c r="P916" i="11"/>
  <c r="P917" i="11"/>
  <c r="P918" i="11"/>
  <c r="P919" i="11"/>
  <c r="P920" i="11"/>
  <c r="P921" i="11"/>
  <c r="P922" i="11"/>
  <c r="P923" i="11"/>
  <c r="P924" i="11"/>
  <c r="P925" i="11"/>
  <c r="P926" i="11"/>
  <c r="P927" i="11"/>
  <c r="P928" i="11"/>
  <c r="P929" i="11"/>
  <c r="P930" i="11"/>
  <c r="P931" i="11"/>
  <c r="P932" i="11"/>
  <c r="P933" i="11"/>
  <c r="P934" i="11"/>
  <c r="P935" i="11"/>
  <c r="P936" i="11"/>
  <c r="P937" i="11"/>
  <c r="P938" i="11"/>
  <c r="P939" i="11"/>
  <c r="P940" i="11"/>
  <c r="P941" i="11"/>
  <c r="P942" i="11"/>
  <c r="P943" i="11"/>
  <c r="P944" i="11"/>
  <c r="P945" i="11"/>
  <c r="P946" i="11"/>
  <c r="P947" i="11"/>
  <c r="P948" i="11"/>
  <c r="P949" i="11"/>
  <c r="P950" i="11"/>
  <c r="P951" i="11"/>
  <c r="P952" i="11"/>
  <c r="P953" i="11"/>
  <c r="P954" i="11"/>
  <c r="P955" i="11"/>
  <c r="P956" i="11"/>
  <c r="P957" i="11"/>
  <c r="P958" i="11"/>
  <c r="P959" i="11"/>
  <c r="P960" i="11"/>
  <c r="P961" i="11"/>
  <c r="P962" i="11"/>
  <c r="P963" i="11"/>
  <c r="P964" i="11"/>
  <c r="P965" i="11"/>
  <c r="P966" i="11"/>
  <c r="P967" i="11"/>
  <c r="P968" i="11"/>
  <c r="P969" i="11"/>
  <c r="P970" i="11"/>
  <c r="P971" i="11"/>
  <c r="P972" i="11"/>
  <c r="P973" i="11"/>
  <c r="P974" i="11"/>
  <c r="P975" i="11"/>
  <c r="P976" i="11"/>
  <c r="P977" i="11"/>
  <c r="P978" i="11"/>
  <c r="P979" i="11"/>
  <c r="P980" i="11"/>
  <c r="P981" i="11"/>
  <c r="P982" i="11"/>
  <c r="P983" i="11"/>
  <c r="P984" i="11"/>
  <c r="P985" i="11"/>
  <c r="P986" i="11"/>
  <c r="P987" i="11"/>
  <c r="P988" i="11"/>
  <c r="P989" i="11"/>
  <c r="P990" i="11"/>
  <c r="P991" i="11"/>
  <c r="P992" i="11"/>
  <c r="P993" i="11"/>
  <c r="P994" i="11"/>
  <c r="P995" i="11"/>
  <c r="P996" i="11"/>
  <c r="P997" i="11"/>
  <c r="P998" i="11"/>
  <c r="P999" i="11"/>
  <c r="P1000" i="11"/>
  <c r="P1001" i="11"/>
  <c r="P1002" i="11"/>
  <c r="P1003" i="11"/>
  <c r="P1004" i="11"/>
  <c r="P1005" i="11"/>
  <c r="P1006" i="11"/>
  <c r="P1007" i="11"/>
  <c r="P1008" i="11"/>
  <c r="P1009" i="11"/>
  <c r="P1010" i="11"/>
  <c r="P1011" i="11"/>
  <c r="P1012" i="11"/>
  <c r="P1013" i="11"/>
  <c r="P1014" i="11"/>
  <c r="P1015" i="11"/>
  <c r="P1016" i="11"/>
  <c r="P1017" i="11"/>
  <c r="P1018" i="11"/>
  <c r="P1019" i="11"/>
  <c r="P1020" i="11"/>
  <c r="P1021" i="11"/>
  <c r="P1022" i="11"/>
  <c r="P1023" i="11"/>
  <c r="P1024" i="11"/>
  <c r="P1025" i="11"/>
  <c r="P1026" i="11"/>
  <c r="P1027" i="11"/>
  <c r="P1028" i="11"/>
  <c r="P1029" i="11"/>
  <c r="P1030" i="11"/>
  <c r="P1031" i="11"/>
  <c r="P1032" i="11"/>
  <c r="P1033" i="11"/>
  <c r="P1034" i="11"/>
  <c r="P1035" i="11"/>
  <c r="P1036" i="11"/>
  <c r="P1037" i="11"/>
  <c r="P1038" i="11"/>
  <c r="P1039" i="11"/>
  <c r="P1040" i="11"/>
  <c r="P1041" i="11"/>
  <c r="P1042" i="11"/>
  <c r="P1043" i="11"/>
  <c r="P1044" i="11"/>
  <c r="P1045" i="11"/>
  <c r="P1046" i="11"/>
  <c r="P1047" i="11"/>
  <c r="P1048" i="11"/>
  <c r="P1049" i="11"/>
  <c r="P1050" i="11"/>
  <c r="P1051" i="11"/>
  <c r="P1052" i="11"/>
  <c r="P1053" i="11"/>
  <c r="P1054" i="11"/>
  <c r="P1055" i="11"/>
  <c r="P1056" i="11"/>
  <c r="P1057" i="11"/>
  <c r="P1058" i="11"/>
  <c r="P1059" i="11"/>
  <c r="P1060" i="11"/>
  <c r="P1061" i="11"/>
  <c r="P1062" i="11"/>
  <c r="P1063" i="11"/>
  <c r="P1064" i="11"/>
  <c r="P1065" i="11"/>
  <c r="P1066" i="11"/>
  <c r="P1067" i="11"/>
  <c r="P1068" i="11"/>
  <c r="P1069" i="11"/>
  <c r="P1070" i="11"/>
  <c r="P1071" i="11"/>
  <c r="P1072" i="11"/>
  <c r="P1073" i="11"/>
  <c r="P1074" i="11"/>
  <c r="P1075" i="11"/>
  <c r="P1076" i="11"/>
  <c r="P1077" i="11"/>
  <c r="P1078" i="11"/>
  <c r="P1079" i="11"/>
  <c r="P1080" i="11"/>
  <c r="P1081" i="11"/>
  <c r="P1082" i="11"/>
  <c r="P1083" i="11"/>
  <c r="P1084" i="11"/>
  <c r="P1085" i="11"/>
  <c r="P1086" i="11"/>
  <c r="P1087" i="11"/>
  <c r="P1088" i="11"/>
  <c r="P1089" i="11"/>
  <c r="P1090" i="11"/>
  <c r="P1091" i="11"/>
  <c r="P1092" i="11"/>
  <c r="P1093" i="11"/>
  <c r="P1094" i="11"/>
  <c r="P1095" i="11"/>
  <c r="P1096" i="11"/>
  <c r="P1097" i="11"/>
  <c r="P1098" i="11"/>
  <c r="P1099" i="11"/>
  <c r="P1100" i="11"/>
  <c r="P1101" i="11"/>
  <c r="P1102" i="11"/>
  <c r="P1103" i="11"/>
  <c r="P1104" i="11"/>
  <c r="P1105" i="11"/>
  <c r="P1106" i="11"/>
  <c r="P1107" i="11"/>
  <c r="P1108" i="11"/>
  <c r="P1109" i="11"/>
  <c r="P1110" i="11"/>
  <c r="P1111" i="11"/>
  <c r="P1112" i="11"/>
  <c r="P1113" i="11"/>
  <c r="P1114" i="11"/>
  <c r="P1115" i="11"/>
  <c r="P1116" i="11"/>
  <c r="P1117" i="11"/>
  <c r="P1118" i="11"/>
  <c r="P1119" i="11"/>
  <c r="P1120" i="11"/>
  <c r="P1121" i="11"/>
  <c r="P1122" i="11"/>
  <c r="P1123" i="11"/>
  <c r="P1124" i="11"/>
  <c r="P1125" i="11"/>
  <c r="P1126" i="11"/>
  <c r="P1127" i="11"/>
  <c r="P1128" i="11"/>
  <c r="P1129" i="11"/>
  <c r="P1130" i="11"/>
  <c r="P1131" i="11"/>
  <c r="P1132" i="11"/>
  <c r="P1133" i="11"/>
  <c r="P1134" i="11"/>
  <c r="P1135" i="11"/>
  <c r="P1136" i="11"/>
  <c r="P1137" i="11"/>
  <c r="P1138" i="11"/>
  <c r="P1139" i="11"/>
  <c r="P1140" i="11"/>
  <c r="P1141" i="11"/>
  <c r="P1142" i="11"/>
  <c r="P1143" i="11"/>
  <c r="P1144" i="11"/>
  <c r="P1145" i="11"/>
  <c r="P1146" i="11"/>
  <c r="P1147" i="11"/>
  <c r="P1148" i="11"/>
  <c r="P1149" i="11"/>
  <c r="P1150" i="11"/>
  <c r="P1151" i="11"/>
  <c r="P1152" i="11"/>
  <c r="P1153" i="11"/>
  <c r="P1154" i="11"/>
  <c r="P1155" i="11"/>
  <c r="P1156" i="11"/>
  <c r="P1157" i="11"/>
  <c r="P1158" i="11"/>
  <c r="P1159" i="11"/>
  <c r="P1160" i="11"/>
  <c r="P1161" i="11"/>
  <c r="P1162" i="11"/>
  <c r="P1163" i="11"/>
  <c r="P1164" i="11"/>
  <c r="P1165" i="11"/>
  <c r="P1166" i="11"/>
  <c r="P1167" i="11"/>
  <c r="P1168" i="11"/>
  <c r="P1169" i="11"/>
  <c r="P1170" i="11"/>
  <c r="P1171" i="11"/>
  <c r="P1172" i="11"/>
  <c r="P1173" i="11"/>
  <c r="P1174" i="11"/>
  <c r="P1175" i="11"/>
  <c r="P1176" i="11"/>
  <c r="P1177" i="11"/>
  <c r="P1178" i="11"/>
  <c r="P1179" i="11"/>
  <c r="P1180" i="11"/>
  <c r="P1181" i="11"/>
  <c r="P1182" i="11"/>
  <c r="P1183" i="11"/>
  <c r="P1184" i="11"/>
  <c r="P1185" i="11"/>
  <c r="P1186" i="11"/>
  <c r="P1187" i="11"/>
  <c r="P1188" i="11"/>
  <c r="P1189" i="11"/>
  <c r="P1190" i="11"/>
  <c r="P1191" i="11"/>
  <c r="P1192" i="11"/>
  <c r="P1193" i="11"/>
  <c r="P1194" i="11"/>
  <c r="P1195" i="11"/>
  <c r="P1196" i="11"/>
  <c r="P1197" i="11"/>
  <c r="P1198" i="11"/>
  <c r="P1199" i="11"/>
  <c r="P1200" i="11"/>
  <c r="P1201" i="11"/>
  <c r="P1202" i="11"/>
  <c r="P1203" i="11"/>
  <c r="P1204" i="11"/>
  <c r="P1205" i="11"/>
  <c r="P1206" i="11"/>
  <c r="P1207" i="11"/>
  <c r="P1208" i="11"/>
  <c r="P1209" i="11"/>
  <c r="P1210" i="11"/>
  <c r="P1211" i="11"/>
  <c r="P1212" i="11"/>
  <c r="P1213" i="11"/>
  <c r="P1214" i="11"/>
  <c r="P1215" i="11"/>
  <c r="P1216" i="11"/>
  <c r="P1217" i="11"/>
  <c r="P1218" i="11"/>
  <c r="P1219" i="11"/>
  <c r="P1220" i="11"/>
  <c r="P1221" i="11"/>
  <c r="P1222" i="11"/>
  <c r="P1223" i="11"/>
  <c r="P1224" i="11"/>
  <c r="P1225" i="11"/>
  <c r="P1226" i="11"/>
  <c r="P1227" i="11"/>
  <c r="P1228" i="11"/>
  <c r="P1229" i="11"/>
  <c r="P1230" i="11"/>
  <c r="P1231" i="11"/>
  <c r="P1232" i="11"/>
  <c r="P1233" i="11"/>
  <c r="P1234" i="11"/>
  <c r="P1235" i="11"/>
  <c r="P1236" i="11"/>
  <c r="P1237" i="11"/>
  <c r="P1238" i="11"/>
  <c r="P1239" i="11"/>
  <c r="P1240" i="11"/>
  <c r="P1241" i="11"/>
  <c r="P1242" i="11"/>
  <c r="P1243" i="11"/>
  <c r="P1244" i="11"/>
  <c r="P1245" i="11"/>
  <c r="P1246" i="11"/>
  <c r="P1247" i="11"/>
  <c r="P1248" i="11"/>
  <c r="P1249" i="11"/>
  <c r="P1250" i="11"/>
  <c r="P1251" i="11"/>
  <c r="P1252" i="11"/>
  <c r="P1253" i="11"/>
  <c r="P1254" i="11"/>
  <c r="P1255" i="11"/>
  <c r="P1256" i="11"/>
  <c r="P1257" i="11"/>
  <c r="P1258" i="11"/>
  <c r="P1259" i="11"/>
  <c r="P1260" i="11"/>
  <c r="P1261" i="11"/>
  <c r="P1262" i="11"/>
  <c r="P1263" i="11"/>
  <c r="P1264" i="11"/>
  <c r="P1265" i="11"/>
  <c r="P1266" i="11"/>
  <c r="P1267" i="11"/>
  <c r="P1268" i="11"/>
  <c r="P1269" i="11"/>
  <c r="P1270" i="11"/>
  <c r="P1271" i="11"/>
  <c r="P1272" i="11"/>
  <c r="P1273" i="11"/>
  <c r="P1274" i="11"/>
  <c r="P1275" i="11"/>
  <c r="P1276" i="11"/>
  <c r="P1277" i="11"/>
  <c r="P1278" i="11"/>
  <c r="P1279" i="11"/>
  <c r="P1280" i="11"/>
  <c r="P1281" i="11"/>
  <c r="P1282" i="11"/>
  <c r="P1283" i="11"/>
  <c r="P1284" i="11"/>
  <c r="P1285" i="11"/>
  <c r="P1286" i="11"/>
  <c r="P1287" i="11"/>
  <c r="P1288" i="11"/>
  <c r="P1289" i="11"/>
  <c r="P1290" i="11"/>
  <c r="P1291" i="11"/>
  <c r="P1292" i="11"/>
  <c r="P1293" i="11"/>
  <c r="P1294" i="11"/>
  <c r="P1295" i="11"/>
  <c r="P1296" i="11"/>
  <c r="P1297" i="11"/>
  <c r="P1298" i="11"/>
  <c r="P1299" i="11"/>
  <c r="P1300" i="11"/>
  <c r="P1301" i="11"/>
  <c r="P1302" i="11"/>
  <c r="P1303" i="11"/>
  <c r="P1304" i="11"/>
  <c r="P1305" i="11"/>
  <c r="P1306" i="11"/>
  <c r="P1307" i="11"/>
  <c r="P1308" i="11"/>
  <c r="P1309" i="11"/>
  <c r="P1310" i="11"/>
  <c r="P1311" i="11"/>
  <c r="P1312" i="11"/>
  <c r="P1313" i="11"/>
  <c r="P1314" i="11"/>
  <c r="P1315" i="11"/>
  <c r="P1316" i="11"/>
  <c r="P1317" i="11"/>
  <c r="P1318" i="11"/>
  <c r="P1319" i="11"/>
  <c r="P1320" i="11"/>
  <c r="P1321" i="11"/>
  <c r="P1322" i="11"/>
  <c r="P1323" i="11"/>
  <c r="P1324" i="11"/>
  <c r="P1325" i="11"/>
  <c r="P1326" i="11"/>
  <c r="P1327" i="11"/>
  <c r="P1328" i="11"/>
  <c r="P1329" i="11"/>
  <c r="P1330" i="11"/>
  <c r="P1331" i="11"/>
  <c r="P1332" i="11"/>
  <c r="P1333" i="11"/>
  <c r="P1334" i="11"/>
  <c r="P1335" i="11"/>
  <c r="P1336" i="11"/>
  <c r="P1337" i="11"/>
  <c r="P1338" i="11"/>
  <c r="P1339" i="11"/>
  <c r="P1340" i="11"/>
  <c r="P1341" i="11"/>
  <c r="P1342" i="11"/>
  <c r="P1343" i="11"/>
  <c r="P1344" i="11"/>
  <c r="P1345" i="11"/>
  <c r="P1346" i="11"/>
  <c r="P1347" i="11"/>
  <c r="P1348" i="11"/>
  <c r="P1349" i="11"/>
  <c r="P1350" i="11"/>
  <c r="P1351" i="11"/>
  <c r="P1352" i="11"/>
  <c r="P1353" i="11"/>
  <c r="P1354" i="11"/>
  <c r="P1355" i="11"/>
  <c r="P1356" i="11"/>
  <c r="P1357" i="11"/>
  <c r="P1358" i="11"/>
  <c r="P1359" i="11"/>
  <c r="P1360" i="11"/>
  <c r="P1361" i="11"/>
  <c r="P1362" i="11"/>
  <c r="P1363" i="11"/>
  <c r="P1364" i="11"/>
  <c r="P1365" i="11"/>
  <c r="P1366" i="11"/>
  <c r="P1367" i="11"/>
  <c r="P1368" i="11"/>
  <c r="P1369" i="11"/>
  <c r="P1370" i="11"/>
  <c r="P1371" i="11"/>
  <c r="P1372" i="11"/>
  <c r="P1373" i="11"/>
  <c r="P1374" i="11"/>
  <c r="P1375" i="11"/>
  <c r="P1376" i="11"/>
  <c r="P1377" i="11"/>
  <c r="P1378" i="11"/>
  <c r="P1379" i="11"/>
  <c r="P1380" i="11"/>
  <c r="P1381" i="11"/>
  <c r="P1382" i="11"/>
  <c r="P1383" i="11"/>
  <c r="P1384" i="11"/>
  <c r="P1385" i="11"/>
  <c r="P1386" i="11"/>
  <c r="P1387" i="11"/>
  <c r="P1388" i="11"/>
  <c r="P1389" i="11"/>
  <c r="P1390" i="11"/>
  <c r="P1391" i="11"/>
  <c r="P1392" i="11"/>
  <c r="P1393" i="11"/>
  <c r="P1394" i="11"/>
  <c r="P1395" i="11"/>
  <c r="P1396" i="11"/>
  <c r="P1397" i="11"/>
  <c r="P1398" i="11"/>
  <c r="P1399" i="11"/>
  <c r="P1400" i="11"/>
  <c r="P1401" i="11"/>
  <c r="P1402" i="11"/>
  <c r="P1403" i="11"/>
  <c r="P1404" i="11"/>
  <c r="P1405" i="11"/>
  <c r="P1406" i="11"/>
  <c r="P1407" i="11"/>
  <c r="P1408" i="11"/>
  <c r="P1409" i="11"/>
  <c r="P1410" i="11"/>
  <c r="P1411" i="11"/>
  <c r="P1412" i="11"/>
  <c r="P1413" i="11"/>
  <c r="P1414" i="11"/>
  <c r="P1415" i="11"/>
  <c r="P1416" i="11"/>
  <c r="P1417" i="11"/>
  <c r="P1418" i="11"/>
  <c r="P1419" i="11"/>
  <c r="P1420" i="11"/>
  <c r="P1421" i="11"/>
  <c r="P1422" i="11"/>
  <c r="P1423" i="11"/>
  <c r="P1424" i="11"/>
  <c r="P1425" i="11"/>
  <c r="P1426" i="11"/>
  <c r="P1427" i="11"/>
  <c r="P1428" i="11"/>
  <c r="P1429" i="11"/>
  <c r="P1430" i="11"/>
  <c r="P1431" i="11"/>
  <c r="P1432" i="11"/>
  <c r="P1433" i="11"/>
  <c r="P1434" i="11"/>
  <c r="P1435" i="11"/>
  <c r="P1436" i="11"/>
  <c r="P1437" i="11"/>
  <c r="P1438" i="11"/>
  <c r="P1439" i="11"/>
  <c r="P1440" i="11"/>
  <c r="P1441" i="11"/>
  <c r="P1442" i="11"/>
  <c r="P1443" i="11"/>
  <c r="P1444" i="11"/>
  <c r="P1445" i="11"/>
  <c r="P1446" i="11"/>
  <c r="P1447" i="11"/>
  <c r="P1448" i="11"/>
  <c r="P1449" i="11"/>
  <c r="P1450" i="11"/>
  <c r="P1451" i="11"/>
  <c r="P1452" i="11"/>
  <c r="P1453" i="11"/>
  <c r="P1454" i="11"/>
  <c r="P1455" i="11"/>
  <c r="P1456" i="11"/>
  <c r="P1457" i="11"/>
  <c r="P1458" i="11"/>
  <c r="P1459" i="11"/>
  <c r="P1460" i="11"/>
  <c r="P1461" i="11"/>
  <c r="P1462" i="11"/>
  <c r="P1463" i="11"/>
  <c r="P1464" i="11"/>
  <c r="P1465" i="11"/>
  <c r="P1466" i="11"/>
  <c r="P1467" i="11"/>
  <c r="P1468" i="11"/>
  <c r="P1469" i="11"/>
  <c r="P1470" i="11"/>
  <c r="P1471" i="11"/>
  <c r="P1472" i="11"/>
  <c r="P1473" i="11"/>
  <c r="P1474" i="11"/>
  <c r="P1475" i="11"/>
  <c r="P1476" i="11"/>
  <c r="P1477" i="11"/>
  <c r="P1478" i="11"/>
  <c r="P1479" i="11"/>
  <c r="P1480" i="11"/>
  <c r="P1481" i="11"/>
  <c r="P1482" i="11"/>
  <c r="P1483" i="11"/>
  <c r="P1484" i="11"/>
  <c r="P1485" i="11"/>
  <c r="P1486" i="11"/>
  <c r="P1487" i="11"/>
  <c r="P1488" i="11"/>
  <c r="P1489" i="11"/>
  <c r="P1490" i="11"/>
  <c r="P1491" i="11"/>
  <c r="P1492" i="11"/>
  <c r="P1493" i="11"/>
  <c r="P1494" i="11"/>
  <c r="P1495" i="11"/>
  <c r="P1496" i="11"/>
  <c r="P1497" i="11"/>
  <c r="P1498" i="11"/>
  <c r="P1499" i="11"/>
  <c r="P1500" i="11"/>
  <c r="P1501" i="11"/>
  <c r="P1502" i="11"/>
  <c r="P1503" i="11"/>
  <c r="P1504" i="11"/>
  <c r="P1505" i="11"/>
  <c r="P1506" i="11"/>
  <c r="P1507" i="11"/>
  <c r="P1508" i="11"/>
  <c r="P1509" i="11"/>
  <c r="P1510" i="11"/>
  <c r="P1511" i="11"/>
  <c r="P1512" i="11"/>
  <c r="P1513" i="11"/>
  <c r="P1514" i="11"/>
  <c r="P1515" i="11"/>
  <c r="P1516" i="11"/>
  <c r="P1517" i="11"/>
  <c r="P1518" i="11"/>
  <c r="P1519" i="11"/>
  <c r="P1520" i="11"/>
  <c r="P1521" i="11"/>
  <c r="P1522" i="11"/>
  <c r="P1523" i="11"/>
  <c r="P1524" i="11"/>
  <c r="P1525" i="11"/>
  <c r="P1526" i="11"/>
  <c r="P1527" i="11"/>
  <c r="P1528" i="11"/>
  <c r="P1529" i="11"/>
  <c r="P1530" i="11"/>
  <c r="P1531" i="11"/>
  <c r="P1532" i="11"/>
  <c r="P1533" i="11"/>
  <c r="P1534" i="11"/>
  <c r="P1535" i="11"/>
  <c r="P1536" i="11"/>
  <c r="P1537" i="11"/>
  <c r="P1538" i="11"/>
  <c r="P1539" i="11"/>
  <c r="P1540" i="11"/>
  <c r="P1541" i="11"/>
  <c r="P1542" i="11"/>
  <c r="P1543" i="11"/>
  <c r="P1544" i="11"/>
  <c r="P1545" i="11"/>
  <c r="P1546" i="11"/>
  <c r="P1547" i="11"/>
  <c r="P1548" i="11"/>
  <c r="P1549" i="11"/>
  <c r="P1550" i="11"/>
  <c r="P1551" i="11"/>
  <c r="P1552" i="11"/>
  <c r="P1553" i="11"/>
  <c r="P1554" i="11"/>
  <c r="P1555" i="11"/>
  <c r="P1556" i="11"/>
  <c r="P1557" i="11"/>
  <c r="P1558" i="11"/>
  <c r="P1559" i="11"/>
  <c r="P1560" i="11"/>
  <c r="P1561" i="11"/>
  <c r="P1562" i="11"/>
  <c r="P1563" i="11"/>
  <c r="P1564" i="11"/>
  <c r="P1565" i="11"/>
  <c r="P1566" i="11"/>
  <c r="P1567" i="11"/>
  <c r="P1568" i="11"/>
  <c r="P1569" i="11"/>
  <c r="P1570" i="11"/>
  <c r="P1571" i="11"/>
  <c r="P1572" i="11"/>
  <c r="P1573" i="11"/>
  <c r="P1574" i="11"/>
  <c r="P1575" i="11"/>
  <c r="P1576" i="11"/>
  <c r="P1577" i="11"/>
  <c r="P1578" i="11"/>
  <c r="P1579" i="11"/>
  <c r="P1580" i="11"/>
  <c r="P1581" i="11"/>
  <c r="P1582" i="11"/>
  <c r="P1583" i="11"/>
  <c r="P1584" i="11"/>
  <c r="P1585" i="11"/>
  <c r="P1586" i="11"/>
  <c r="P1587" i="11"/>
  <c r="P1588" i="11"/>
  <c r="P1589" i="11"/>
  <c r="P1590" i="11"/>
  <c r="P1591" i="11"/>
  <c r="P1592" i="11"/>
  <c r="P1593" i="11"/>
  <c r="P1594" i="11"/>
  <c r="P1595" i="11"/>
  <c r="P1596" i="11"/>
  <c r="P1597" i="11"/>
  <c r="P1598" i="11"/>
  <c r="P1599" i="11"/>
  <c r="P1600" i="11"/>
  <c r="P1601" i="11"/>
  <c r="P1602" i="11"/>
  <c r="P1603" i="11"/>
  <c r="P1604" i="11"/>
  <c r="P1605" i="11"/>
  <c r="P1606" i="11"/>
  <c r="P1607" i="11"/>
  <c r="P1608" i="11"/>
  <c r="P1609" i="11"/>
  <c r="P1610" i="11"/>
  <c r="P1611" i="11"/>
  <c r="P1612" i="11"/>
  <c r="P1613" i="11"/>
  <c r="P1614" i="11"/>
  <c r="P1615" i="11"/>
  <c r="P1616" i="11"/>
  <c r="P1617" i="11"/>
  <c r="P1618" i="11"/>
  <c r="P1619" i="11"/>
  <c r="P1620" i="11"/>
  <c r="P1621" i="11"/>
  <c r="P1622" i="11"/>
  <c r="P1623" i="11"/>
  <c r="P1624" i="11"/>
  <c r="P1625" i="11"/>
  <c r="P1626" i="11"/>
  <c r="P1627" i="11"/>
  <c r="P1628" i="11"/>
  <c r="P1629" i="11"/>
  <c r="P1630" i="11"/>
  <c r="P1631" i="11"/>
  <c r="P1632" i="11"/>
  <c r="P1633" i="11"/>
  <c r="P1634" i="11"/>
  <c r="P1635" i="11"/>
  <c r="P1636" i="11"/>
  <c r="P1637" i="11"/>
  <c r="P1638" i="11"/>
  <c r="P1639" i="11"/>
  <c r="P1640" i="11"/>
  <c r="P1641" i="11"/>
  <c r="P1642" i="11"/>
  <c r="P1643" i="11"/>
  <c r="P1644" i="11"/>
  <c r="P1645" i="11"/>
  <c r="P1646" i="11"/>
  <c r="P1647" i="11"/>
  <c r="P1648" i="11"/>
  <c r="P1649" i="11"/>
  <c r="P1650" i="11"/>
  <c r="P1651" i="11"/>
  <c r="P1652" i="11"/>
  <c r="P1653" i="11"/>
  <c r="P1654" i="11"/>
  <c r="P1655" i="11"/>
  <c r="P1656" i="11"/>
  <c r="P1657" i="11"/>
  <c r="P1658" i="11"/>
  <c r="P1659" i="11"/>
  <c r="P1660" i="11"/>
  <c r="P1661" i="11"/>
  <c r="P1662" i="11"/>
  <c r="P1663" i="11"/>
  <c r="P1664" i="11"/>
  <c r="P1665" i="11"/>
  <c r="P1666" i="11"/>
  <c r="P1667" i="11"/>
  <c r="P1668" i="11"/>
  <c r="P1669" i="11"/>
  <c r="P1670" i="11"/>
  <c r="P1671" i="11"/>
  <c r="P1672" i="11"/>
  <c r="P1673" i="11"/>
  <c r="P1674" i="11"/>
  <c r="P1675" i="11"/>
  <c r="P1676" i="11"/>
  <c r="P1677" i="11"/>
  <c r="P1678" i="11"/>
  <c r="P1679" i="11"/>
  <c r="P1680" i="11"/>
  <c r="P1681" i="11"/>
  <c r="P1682" i="11"/>
  <c r="P1683" i="11"/>
  <c r="P1684" i="11"/>
  <c r="P1685" i="11"/>
  <c r="P1686" i="11"/>
  <c r="P1687" i="11"/>
  <c r="P1688" i="11"/>
  <c r="P1689" i="11"/>
  <c r="P1690" i="11"/>
  <c r="P1691" i="11"/>
  <c r="P1692" i="11"/>
  <c r="P1693" i="11"/>
  <c r="P1694" i="11"/>
  <c r="P1695" i="11"/>
  <c r="P1696" i="11"/>
  <c r="P1697" i="11"/>
  <c r="P1698" i="11"/>
  <c r="P1699" i="11"/>
  <c r="P1700" i="11"/>
  <c r="P1701" i="11"/>
  <c r="P1702" i="11"/>
  <c r="P1703" i="11"/>
  <c r="P1704" i="11"/>
  <c r="P1705" i="11"/>
  <c r="P1706" i="11"/>
  <c r="P1707" i="11"/>
  <c r="P1708" i="11"/>
  <c r="P1709" i="11"/>
  <c r="P1710" i="11"/>
  <c r="P1711" i="11"/>
  <c r="P1712" i="11"/>
  <c r="P1713" i="11"/>
  <c r="P1714" i="11"/>
  <c r="P1715" i="11"/>
  <c r="P1716" i="11"/>
  <c r="P1717" i="11"/>
  <c r="P1718" i="11"/>
  <c r="P1719" i="11"/>
  <c r="P1720" i="11"/>
  <c r="P1721" i="11"/>
  <c r="P1722" i="11"/>
  <c r="P1723" i="11"/>
  <c r="P1724" i="11"/>
  <c r="P1725" i="11"/>
  <c r="P1726" i="11"/>
  <c r="P1727" i="11"/>
  <c r="P1728" i="11"/>
  <c r="P1729" i="11"/>
  <c r="P1730" i="11"/>
  <c r="P1731" i="11"/>
  <c r="P1732" i="11"/>
  <c r="P1733" i="11"/>
  <c r="P1734" i="11"/>
  <c r="P1735" i="11"/>
  <c r="P1736" i="11"/>
  <c r="P1737" i="11"/>
  <c r="P1738" i="11"/>
  <c r="P1739" i="11"/>
  <c r="P1740" i="11"/>
  <c r="P1741" i="11"/>
  <c r="P1742" i="11"/>
  <c r="P1743" i="11"/>
  <c r="P1744" i="11"/>
  <c r="P1745" i="11"/>
  <c r="P1746" i="11"/>
  <c r="P1747" i="11"/>
  <c r="P1748" i="11"/>
  <c r="P1749" i="11"/>
  <c r="P1750" i="11"/>
  <c r="P1751" i="11"/>
  <c r="P1752" i="11"/>
  <c r="P1753" i="11"/>
  <c r="P1754" i="11"/>
  <c r="P1755" i="11"/>
  <c r="P1756" i="11"/>
  <c r="P1757" i="11"/>
  <c r="P1758" i="11"/>
  <c r="P1759" i="11"/>
  <c r="P1760" i="11"/>
  <c r="P1761" i="11"/>
  <c r="P1762" i="11"/>
  <c r="P1763" i="11"/>
  <c r="P1764" i="11"/>
  <c r="P1765" i="11"/>
  <c r="P1766" i="11"/>
  <c r="P1767" i="11"/>
  <c r="P1768" i="11"/>
  <c r="P1769" i="11"/>
  <c r="P1770" i="11"/>
  <c r="P1771" i="11"/>
  <c r="P1772" i="11"/>
  <c r="P1773" i="11"/>
  <c r="P1774" i="11"/>
  <c r="P1775" i="11"/>
  <c r="P1776" i="11"/>
  <c r="P1777" i="11"/>
  <c r="P1778" i="11"/>
  <c r="P1779" i="11"/>
  <c r="P1780" i="11"/>
  <c r="P1781" i="11"/>
  <c r="P1782" i="11"/>
  <c r="P1783" i="11"/>
  <c r="P1784" i="11"/>
  <c r="P1785" i="11"/>
  <c r="P1786" i="11"/>
  <c r="P1787" i="11"/>
  <c r="P1788" i="11"/>
  <c r="P1789" i="11"/>
  <c r="P1790" i="11"/>
  <c r="P1791" i="11"/>
  <c r="P1792" i="11"/>
  <c r="P1793" i="11"/>
  <c r="P1794" i="11"/>
  <c r="P1795" i="11"/>
  <c r="P1796" i="11"/>
  <c r="P1797" i="11"/>
  <c r="P1798" i="11"/>
  <c r="P1799" i="11"/>
  <c r="P1800" i="11"/>
  <c r="P1801" i="11"/>
  <c r="P1802" i="11"/>
  <c r="P1803" i="11"/>
  <c r="P1804" i="11"/>
  <c r="P1805" i="11"/>
  <c r="P1806" i="11"/>
  <c r="P1807" i="11"/>
  <c r="P1808" i="11"/>
  <c r="P1809" i="11"/>
  <c r="P1810" i="11"/>
  <c r="P1811" i="11"/>
  <c r="P1812" i="11"/>
  <c r="P1813" i="11"/>
  <c r="P1814" i="11"/>
  <c r="P1815" i="11"/>
  <c r="P1816" i="11"/>
  <c r="P1817" i="11"/>
  <c r="P1818" i="11"/>
  <c r="P1819" i="11"/>
  <c r="P1820" i="11"/>
  <c r="P1821" i="11"/>
  <c r="P1822" i="11"/>
  <c r="P1823" i="11"/>
  <c r="P1824" i="11"/>
  <c r="P1825" i="11"/>
  <c r="P1826" i="11"/>
  <c r="P1827" i="11"/>
  <c r="P1828" i="11"/>
  <c r="P1829" i="11"/>
  <c r="P1830" i="11"/>
  <c r="P1831" i="11"/>
  <c r="P1832" i="11"/>
  <c r="P1833" i="11"/>
  <c r="P1834" i="11"/>
  <c r="P1835" i="11"/>
  <c r="P1836" i="11"/>
  <c r="P1837" i="11"/>
  <c r="P1838" i="11"/>
  <c r="P1839" i="11"/>
  <c r="P1840" i="11"/>
  <c r="P1841" i="11"/>
  <c r="P1842" i="11"/>
  <c r="P1843" i="11"/>
  <c r="P1844" i="11"/>
  <c r="P1845" i="11"/>
  <c r="P1846" i="11"/>
  <c r="P1847" i="11"/>
  <c r="P1848" i="11"/>
  <c r="P1849" i="11"/>
  <c r="P1850" i="11"/>
  <c r="P1851" i="11"/>
  <c r="P1852" i="11"/>
  <c r="P1853" i="11"/>
  <c r="P1854" i="11"/>
  <c r="P1855" i="11"/>
  <c r="P1856" i="11"/>
  <c r="P1857" i="11"/>
  <c r="P1858" i="11"/>
  <c r="P1859" i="11"/>
  <c r="P1860" i="11"/>
  <c r="P1861" i="11"/>
  <c r="P1862" i="11"/>
  <c r="P1863" i="11"/>
  <c r="P1864" i="11"/>
  <c r="P1865" i="11"/>
  <c r="P1866" i="11"/>
  <c r="P1867" i="11"/>
  <c r="P1868" i="11"/>
  <c r="P1869" i="11"/>
  <c r="P1870" i="11"/>
  <c r="P1871" i="11"/>
  <c r="P1872" i="11"/>
  <c r="P1873" i="11"/>
  <c r="P1874" i="11"/>
  <c r="P1875" i="11"/>
  <c r="P1876" i="11"/>
  <c r="P1877" i="11"/>
  <c r="P1878" i="11"/>
  <c r="P1879" i="11"/>
  <c r="P1880" i="11"/>
  <c r="P1881" i="11"/>
  <c r="P1882" i="11"/>
  <c r="P1883" i="11"/>
  <c r="P1884" i="11"/>
  <c r="P1885" i="11"/>
  <c r="P1886" i="11"/>
  <c r="P1887" i="11"/>
  <c r="P1888" i="11"/>
  <c r="P1889" i="11"/>
  <c r="P1890" i="11"/>
  <c r="P1891" i="11"/>
  <c r="P1892" i="11"/>
  <c r="P1893" i="11"/>
  <c r="P1894" i="11"/>
  <c r="P1895" i="11"/>
  <c r="P1896" i="11"/>
  <c r="P1897" i="11"/>
  <c r="P1898" i="11"/>
  <c r="P1899" i="11"/>
  <c r="P1900" i="11"/>
  <c r="P1901" i="11"/>
  <c r="P1902" i="11"/>
  <c r="P1903" i="11"/>
  <c r="P1904" i="11"/>
  <c r="P1905" i="11"/>
  <c r="P1906" i="11"/>
  <c r="P1907" i="11"/>
  <c r="P1908" i="11"/>
  <c r="P1909" i="11"/>
  <c r="P1910" i="11"/>
  <c r="P1911" i="11"/>
  <c r="P1912" i="11"/>
  <c r="P1913" i="11"/>
  <c r="P1914" i="11"/>
  <c r="P1915" i="11"/>
  <c r="P1916" i="11"/>
  <c r="P1917" i="11"/>
  <c r="P1918" i="11"/>
  <c r="P1919" i="11"/>
  <c r="P1920" i="11"/>
  <c r="P1921" i="11"/>
  <c r="P1922" i="11"/>
  <c r="P1923" i="11"/>
  <c r="P1924" i="11"/>
  <c r="P1925" i="11"/>
  <c r="P1926" i="11"/>
  <c r="P1927" i="11"/>
  <c r="P1928" i="11"/>
  <c r="P1929" i="11"/>
  <c r="P1930" i="11"/>
  <c r="P1931" i="11"/>
  <c r="P1932" i="11"/>
  <c r="P1933" i="11"/>
  <c r="P1934" i="11"/>
  <c r="P1935" i="11"/>
  <c r="P1936" i="11"/>
  <c r="P1937" i="11"/>
  <c r="P1938" i="11"/>
  <c r="P1939" i="11"/>
  <c r="P1940" i="11"/>
  <c r="P1941" i="11"/>
  <c r="P1942" i="11"/>
  <c r="P1943" i="11"/>
  <c r="P1944" i="11"/>
  <c r="P1945" i="11"/>
  <c r="P1946" i="11"/>
  <c r="P1947" i="11"/>
  <c r="P1948" i="11"/>
  <c r="P1949" i="11"/>
  <c r="P1950" i="11"/>
  <c r="P1951" i="11"/>
  <c r="P1952" i="11"/>
  <c r="P1953" i="11"/>
  <c r="P1954" i="11"/>
  <c r="P1955" i="11"/>
  <c r="P1956" i="11"/>
  <c r="P1957" i="11"/>
  <c r="P1958" i="11"/>
  <c r="P1959" i="11"/>
  <c r="P1960" i="11"/>
  <c r="P1961" i="11"/>
  <c r="P1962" i="11"/>
  <c r="P1963" i="11"/>
  <c r="P1964" i="11"/>
  <c r="P1965" i="11"/>
  <c r="P1966" i="11"/>
  <c r="P1967" i="11"/>
  <c r="P1968" i="11"/>
  <c r="P1969" i="11"/>
  <c r="P1970" i="11"/>
  <c r="P1971" i="11"/>
  <c r="P1972" i="11"/>
  <c r="P1973" i="11"/>
  <c r="P1974" i="11"/>
  <c r="P1975" i="11"/>
  <c r="P1976" i="11"/>
  <c r="P1977" i="11"/>
  <c r="P1978" i="11"/>
  <c r="P1979" i="11"/>
  <c r="P1980" i="11"/>
  <c r="P1981" i="11"/>
  <c r="P1982" i="11"/>
  <c r="P1983" i="11"/>
  <c r="P1984" i="11"/>
  <c r="P1985" i="11"/>
  <c r="P1986" i="11"/>
  <c r="P1987" i="11"/>
  <c r="P1988" i="11"/>
  <c r="P1989" i="11"/>
  <c r="P1990" i="11"/>
  <c r="P1991" i="11"/>
  <c r="P1992" i="11"/>
  <c r="P1993" i="11"/>
  <c r="P1994" i="11"/>
  <c r="P1995" i="11"/>
  <c r="P1996" i="11"/>
  <c r="P1997" i="11"/>
  <c r="P1998" i="11"/>
  <c r="P1999" i="11"/>
  <c r="P2000" i="11"/>
  <c r="P2001" i="11"/>
  <c r="P2002" i="11"/>
  <c r="P2003" i="11"/>
  <c r="P2004" i="11"/>
  <c r="P2005" i="11"/>
  <c r="P2006" i="11"/>
  <c r="P2007" i="11"/>
  <c r="P2008" i="11"/>
  <c r="P2009" i="11"/>
  <c r="P2010" i="11"/>
  <c r="P2011" i="11"/>
  <c r="P2012" i="11"/>
  <c r="P2013" i="11"/>
  <c r="P2014" i="11"/>
  <c r="P2015" i="11"/>
  <c r="P2016" i="11"/>
  <c r="P2017" i="11"/>
  <c r="P2018" i="11"/>
  <c r="P2019" i="11"/>
  <c r="P2020" i="11"/>
  <c r="P2021" i="11"/>
  <c r="P2022" i="11"/>
  <c r="P2023" i="11"/>
  <c r="P2024" i="11"/>
  <c r="P2025" i="11"/>
  <c r="P2026" i="11"/>
  <c r="P2027" i="11"/>
  <c r="P2028" i="11"/>
  <c r="P2029" i="11"/>
  <c r="P2030" i="11"/>
  <c r="P2031" i="11"/>
  <c r="P2032" i="11"/>
  <c r="P2033" i="11"/>
  <c r="P2034" i="11"/>
  <c r="P2035" i="11"/>
  <c r="P2036" i="11"/>
  <c r="P2037" i="11"/>
  <c r="P2038" i="11"/>
  <c r="P2039" i="11"/>
  <c r="P2040" i="11"/>
  <c r="P2041" i="11"/>
  <c r="P2042" i="11"/>
  <c r="P2043" i="11"/>
  <c r="P2044" i="11"/>
  <c r="P2045" i="11"/>
  <c r="P2046" i="11"/>
  <c r="P2047" i="11"/>
  <c r="P2048" i="11"/>
  <c r="P2049" i="11"/>
  <c r="P2050" i="11"/>
  <c r="P2051" i="11"/>
  <c r="P2052" i="11"/>
  <c r="P2053" i="11"/>
  <c r="P2054" i="11"/>
  <c r="P2055" i="11"/>
  <c r="P2056" i="11"/>
  <c r="P2057" i="11"/>
  <c r="P2058" i="11"/>
  <c r="P2059" i="11"/>
  <c r="P2060" i="11"/>
  <c r="P2061" i="11"/>
  <c r="P2062" i="11"/>
  <c r="P2063" i="11"/>
  <c r="P2064" i="11"/>
  <c r="P2065" i="11"/>
  <c r="P2066" i="11"/>
  <c r="P2067" i="11"/>
  <c r="P2068" i="11"/>
  <c r="P2069" i="11"/>
  <c r="P2070" i="11"/>
  <c r="P2071" i="11"/>
  <c r="P2072" i="11"/>
  <c r="P2073" i="11"/>
  <c r="P2074" i="11"/>
  <c r="P2075" i="11"/>
  <c r="P2076" i="11"/>
  <c r="P2077" i="11"/>
  <c r="P2078" i="11"/>
  <c r="P2079" i="11"/>
  <c r="P2080" i="11"/>
  <c r="P2081" i="11"/>
  <c r="P2082" i="11"/>
  <c r="P2083" i="11"/>
  <c r="P2084" i="11"/>
  <c r="P2085" i="11"/>
  <c r="P2086" i="11"/>
  <c r="P2087" i="11"/>
  <c r="P2088" i="11"/>
  <c r="P2089" i="11"/>
  <c r="P2090" i="11"/>
  <c r="P2091" i="11"/>
  <c r="P2092" i="11"/>
  <c r="P2093" i="11"/>
  <c r="P2094" i="11"/>
  <c r="P2095" i="11"/>
  <c r="P2096" i="11"/>
  <c r="P2097" i="11"/>
  <c r="P2098" i="11"/>
  <c r="P2099" i="11"/>
  <c r="P2100" i="11"/>
  <c r="P2101" i="11"/>
  <c r="P2102" i="11"/>
  <c r="P2103" i="11"/>
  <c r="P2104" i="11"/>
  <c r="P2105" i="11"/>
  <c r="P2106" i="11"/>
  <c r="P2107" i="11"/>
  <c r="P2108" i="11"/>
  <c r="P2109" i="11"/>
  <c r="P2110" i="11"/>
  <c r="P2111" i="11"/>
  <c r="P2112" i="11"/>
  <c r="P2113" i="11"/>
  <c r="P2114" i="11"/>
  <c r="P2115" i="11"/>
  <c r="P2116" i="11"/>
  <c r="P2117" i="11"/>
  <c r="P2118" i="11"/>
  <c r="P2119" i="11"/>
  <c r="P2120" i="11"/>
  <c r="P2121" i="11"/>
  <c r="P2122" i="11"/>
  <c r="P2123" i="11"/>
  <c r="P2124" i="11"/>
  <c r="P2125" i="11"/>
  <c r="P2126" i="11"/>
  <c r="P2127" i="11"/>
  <c r="P2128" i="11"/>
  <c r="P2129" i="11"/>
  <c r="P2130" i="11"/>
  <c r="P2131" i="11"/>
  <c r="P2132" i="11"/>
  <c r="P2133" i="11"/>
  <c r="P2134" i="11"/>
  <c r="P2135" i="11"/>
  <c r="P2136" i="11"/>
  <c r="P2137" i="11"/>
  <c r="P2138" i="11"/>
  <c r="P2139" i="11"/>
  <c r="P2140" i="11"/>
  <c r="P2141" i="11"/>
  <c r="P2142" i="11"/>
  <c r="P2143" i="11"/>
  <c r="P2144" i="11"/>
  <c r="P2145" i="11"/>
  <c r="P2146" i="11"/>
  <c r="P2147" i="11"/>
  <c r="P2148" i="11"/>
  <c r="P2149" i="11"/>
  <c r="P2150" i="11"/>
  <c r="P2151" i="11"/>
  <c r="P2152" i="11"/>
  <c r="P2153" i="11"/>
  <c r="P2154" i="11"/>
  <c r="P2155" i="11"/>
  <c r="P2156" i="11"/>
  <c r="P2157" i="11"/>
  <c r="P2158" i="11"/>
  <c r="P2159" i="11"/>
  <c r="P2160" i="11"/>
  <c r="P2161" i="11"/>
  <c r="P2162" i="11"/>
  <c r="P2163" i="11"/>
  <c r="P2164" i="11"/>
  <c r="P2165" i="11"/>
  <c r="P2166" i="11"/>
  <c r="P2167" i="11"/>
  <c r="P2168" i="11"/>
  <c r="P2169" i="11"/>
  <c r="P2170" i="11"/>
  <c r="P2171" i="11"/>
  <c r="P2172" i="11"/>
  <c r="P2173" i="11"/>
  <c r="P2174" i="11"/>
  <c r="P2175" i="11"/>
  <c r="P2176" i="11"/>
  <c r="P2177" i="11"/>
  <c r="P2178" i="11"/>
  <c r="P2179" i="11"/>
  <c r="P2180" i="11"/>
  <c r="P2181" i="11"/>
  <c r="P2182" i="11"/>
  <c r="P2183" i="11"/>
  <c r="P2184" i="11"/>
  <c r="P2185" i="11"/>
  <c r="P2186" i="11"/>
  <c r="P2187" i="11"/>
  <c r="P2188" i="11"/>
  <c r="P2189" i="11"/>
  <c r="P2190" i="11"/>
  <c r="P2191" i="11"/>
  <c r="P2192" i="11"/>
  <c r="P2193" i="11"/>
  <c r="P2194" i="11"/>
  <c r="P2195" i="11"/>
  <c r="P2196" i="11"/>
  <c r="P2197" i="11"/>
  <c r="P2198" i="11"/>
  <c r="P2199" i="11"/>
  <c r="P2200" i="11"/>
  <c r="P2201" i="11"/>
  <c r="P2202" i="11"/>
  <c r="P2203" i="11"/>
  <c r="P2204" i="11"/>
  <c r="P2205" i="11"/>
  <c r="P2206" i="11"/>
  <c r="P2207" i="11"/>
  <c r="P2208" i="11"/>
  <c r="P2209" i="11"/>
  <c r="P2210" i="11"/>
  <c r="P2211" i="11"/>
  <c r="P2212" i="11"/>
  <c r="P2213" i="11"/>
  <c r="P2214" i="11"/>
  <c r="P2215" i="11"/>
  <c r="P2216" i="11"/>
  <c r="P2217" i="11"/>
  <c r="P2218" i="11"/>
  <c r="P2219" i="11"/>
  <c r="P2220" i="11"/>
  <c r="P2221" i="11"/>
  <c r="P2222" i="11"/>
  <c r="P2223" i="11"/>
  <c r="P2224" i="11"/>
  <c r="P2225" i="11"/>
  <c r="P2226" i="11"/>
  <c r="P2227" i="11"/>
  <c r="P2228" i="11"/>
  <c r="P2229" i="11"/>
  <c r="P2230" i="11"/>
  <c r="P2231" i="11"/>
  <c r="P2232" i="11"/>
  <c r="P2233" i="11"/>
  <c r="P2234" i="11"/>
  <c r="P2235" i="11"/>
  <c r="P2236" i="11"/>
  <c r="P2237" i="11"/>
  <c r="P2238" i="11"/>
  <c r="P2239" i="11"/>
  <c r="P2240" i="11"/>
  <c r="P2241" i="11"/>
  <c r="P2242" i="11"/>
  <c r="P2243" i="11"/>
  <c r="P2244" i="11"/>
  <c r="P2245" i="11"/>
  <c r="P2246" i="11"/>
  <c r="P2247" i="11"/>
  <c r="P2248" i="11"/>
  <c r="P2249" i="11"/>
  <c r="P2250" i="11"/>
  <c r="P2251" i="11"/>
  <c r="P2252" i="11"/>
  <c r="P2253" i="11"/>
  <c r="P2254" i="11"/>
  <c r="P2255" i="11"/>
  <c r="P2256" i="11"/>
  <c r="P2257" i="11"/>
  <c r="P2258" i="11"/>
  <c r="P2259" i="11"/>
  <c r="P2260" i="11"/>
  <c r="P2261" i="11"/>
  <c r="P2262" i="11"/>
  <c r="P2263" i="11"/>
  <c r="P2264" i="11"/>
  <c r="P2265" i="11"/>
  <c r="P2266" i="11"/>
  <c r="P2267" i="11"/>
  <c r="P2268" i="11"/>
  <c r="P2269" i="11"/>
  <c r="P2270" i="11"/>
  <c r="P2271" i="11"/>
  <c r="P2272" i="11"/>
  <c r="P2273" i="11"/>
  <c r="P2274" i="11"/>
  <c r="P2275" i="11"/>
  <c r="P2276" i="11"/>
  <c r="P2277" i="11"/>
  <c r="P2278" i="11"/>
  <c r="P2279" i="11"/>
  <c r="P2280" i="11"/>
  <c r="P2281" i="11"/>
  <c r="P2282" i="11"/>
  <c r="P2283" i="11"/>
  <c r="P2284" i="11"/>
  <c r="P2285" i="11"/>
  <c r="P2286" i="11"/>
  <c r="P2287" i="11"/>
  <c r="P2288" i="11"/>
  <c r="P2289" i="11"/>
  <c r="P2290" i="11"/>
  <c r="P2291" i="11"/>
  <c r="P2292" i="11"/>
  <c r="P2293" i="11"/>
  <c r="P2294" i="11"/>
  <c r="P2295" i="11"/>
  <c r="P2296" i="11"/>
  <c r="P2297" i="11"/>
  <c r="P2298" i="11"/>
  <c r="P2299" i="11"/>
  <c r="P2300" i="11"/>
  <c r="P2301" i="11"/>
  <c r="P2302" i="11"/>
  <c r="P2303" i="11"/>
  <c r="P2304" i="11"/>
  <c r="P2305" i="11"/>
  <c r="P2306" i="11"/>
  <c r="P2307" i="11"/>
  <c r="P2308" i="11"/>
  <c r="P2309" i="11"/>
  <c r="P2310" i="11"/>
  <c r="P2311" i="11"/>
  <c r="P2312" i="11"/>
  <c r="P2313" i="11"/>
  <c r="P2314" i="11"/>
  <c r="P2315" i="11"/>
  <c r="P2316" i="11"/>
  <c r="P2317" i="11"/>
  <c r="P2318" i="11"/>
  <c r="P2319" i="11"/>
  <c r="P2320" i="11"/>
  <c r="P2321" i="11"/>
  <c r="P2322" i="11"/>
  <c r="P2323" i="11"/>
  <c r="P2324" i="11"/>
  <c r="P2325" i="11"/>
  <c r="P2326" i="11"/>
  <c r="P2327" i="11"/>
  <c r="P2328" i="11"/>
  <c r="P2329" i="11"/>
  <c r="P2330" i="11"/>
  <c r="P2331" i="11"/>
  <c r="P2332" i="11"/>
  <c r="P2333" i="11"/>
  <c r="P2334" i="11"/>
  <c r="P2335" i="11"/>
  <c r="P2336" i="11"/>
  <c r="P2337" i="11"/>
  <c r="P2338" i="11"/>
  <c r="P2339" i="11"/>
  <c r="P2340" i="11"/>
  <c r="P2341" i="11"/>
  <c r="P2342" i="11"/>
  <c r="P2343" i="11"/>
  <c r="P2344" i="11"/>
  <c r="P2345" i="11"/>
  <c r="P2346" i="11"/>
  <c r="P2347" i="11"/>
  <c r="P2348" i="11"/>
  <c r="P2349" i="11"/>
  <c r="P2350" i="11"/>
  <c r="P2351" i="11"/>
  <c r="P2352" i="11"/>
  <c r="P2353" i="11"/>
  <c r="P2354" i="11"/>
  <c r="P2355" i="11"/>
  <c r="P2356" i="11"/>
  <c r="P2357" i="11"/>
  <c r="P2358" i="11"/>
  <c r="P2359" i="11"/>
  <c r="P2360" i="11"/>
  <c r="P2361" i="11"/>
  <c r="P2362" i="11"/>
  <c r="P2363" i="11"/>
  <c r="P2364" i="11"/>
  <c r="P2365" i="11"/>
  <c r="P2366" i="11"/>
  <c r="P2367" i="11"/>
  <c r="P2368" i="11"/>
  <c r="P2369" i="11"/>
  <c r="P2370" i="11"/>
  <c r="P2371" i="11"/>
  <c r="P2372" i="11"/>
  <c r="P2373" i="11"/>
  <c r="P2374" i="11"/>
  <c r="P2375" i="11"/>
  <c r="P2376" i="11"/>
  <c r="P2377" i="11"/>
  <c r="P2378" i="11"/>
  <c r="P2379"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84CB048-D352-4B27-8A6A-02EE719433AE}" keepAlive="1" name="Query - Table1" description="Connection to the 'Table1' query in the workbook." type="5" refreshedVersion="7" background="1" saveData="1">
    <dbPr connection="Provider=Microsoft.Mashup.OleDb.1;Data Source=$Workbook$;Location=Table1;Extended Properties=&quot;&quot;" command="SELECT * FROM [Table1]"/>
  </connection>
  <connection id="2" xr16:uid="{90DD924A-4636-4785-83BA-DA2DFE4AE756}" keepAlive="1" name="Query - Table1 (2)" description="Connection to the 'Table1 (2)' query in the workbook." type="5" refreshedVersion="7" background="1" saveData="1">
    <dbPr connection="Provider=Microsoft.Mashup.OleDb.1;Data Source=$Workbook$;Location=&quot;Table1 (2)&quot;;Extended Properties=&quot;&quot;" command="SELECT * FROM [Table1 (2)]"/>
  </connection>
</connections>
</file>

<file path=xl/sharedStrings.xml><?xml version="1.0" encoding="utf-8"?>
<sst xmlns="http://schemas.openxmlformats.org/spreadsheetml/2006/main" count="25688" uniqueCount="755">
  <si>
    <t>Opportunity type</t>
  </si>
  <si>
    <t>Sector</t>
  </si>
  <si>
    <t>STEM</t>
  </si>
  <si>
    <t>National</t>
  </si>
  <si>
    <t>one off</t>
  </si>
  <si>
    <t>LfS/outdoor learning</t>
  </si>
  <si>
    <t>Resources</t>
  </si>
  <si>
    <t>recurring</t>
  </si>
  <si>
    <t>IGBE courses</t>
  </si>
  <si>
    <t>Equalities</t>
  </si>
  <si>
    <t>Calendar days (e.g. walk to school week, science share)</t>
  </si>
  <si>
    <t>Various</t>
  </si>
  <si>
    <t>Awards</t>
  </si>
  <si>
    <t>Energy skills partnership</t>
  </si>
  <si>
    <t>Easter bush science outreach centre</t>
  </si>
  <si>
    <t>Science</t>
  </si>
  <si>
    <t>STEM family learning programme</t>
  </si>
  <si>
    <t>Royal Highland Education Trust</t>
  </si>
  <si>
    <t>Digital</t>
  </si>
  <si>
    <t xml:space="preserve">National </t>
  </si>
  <si>
    <t>Science for Community Learning and Development Workers</t>
  </si>
  <si>
    <t>ScotDec</t>
  </si>
  <si>
    <t>FVWL leadership course</t>
  </si>
  <si>
    <t>Regional</t>
  </si>
  <si>
    <t>Primary</t>
  </si>
  <si>
    <t>Early years STEM network</t>
  </si>
  <si>
    <t>Network</t>
  </si>
  <si>
    <t>SDS diversity project</t>
  </si>
  <si>
    <t>Secondary</t>
  </si>
  <si>
    <t>Forth Valley College Science outreach</t>
  </si>
  <si>
    <t>Forth Valley College - knowledge exchange</t>
  </si>
  <si>
    <t>STEM through stories</t>
  </si>
  <si>
    <t>STEM numeracy progression pathways</t>
  </si>
  <si>
    <t>STEM grants</t>
  </si>
  <si>
    <t>Provider</t>
  </si>
  <si>
    <t>UWS</t>
  </si>
  <si>
    <t>SSERC</t>
  </si>
  <si>
    <t>Education Scotland</t>
  </si>
  <si>
    <t>Youth Scotland</t>
  </si>
  <si>
    <t>RIC</t>
  </si>
  <si>
    <t>Forth Valley College</t>
  </si>
  <si>
    <t>Awards networks (Discover amazing things network)</t>
  </si>
  <si>
    <t>Web link</t>
  </si>
  <si>
    <t>https://www.awardsnetwork.org/assets/uploads/documents/Amazing-Things-5.pdf</t>
  </si>
  <si>
    <t>Theme</t>
  </si>
  <si>
    <t>Early learning and childcare</t>
  </si>
  <si>
    <t>Primary
Secondary</t>
  </si>
  <si>
    <t>College
Primary
Secondary</t>
  </si>
  <si>
    <t>Community learning and development</t>
  </si>
  <si>
    <t>Early learning and childcare
Primary</t>
  </si>
  <si>
    <t>Resources
Competitions</t>
  </si>
  <si>
    <t>Resources
Professional learning</t>
  </si>
  <si>
    <t>Professional learning</t>
  </si>
  <si>
    <t>Youth and Philanthropy Initiative (YPI)</t>
  </si>
  <si>
    <t>Description</t>
  </si>
  <si>
    <t>Nurturing non-formal learning opportunities for young people is an important outcome of YPI engagement, as young people take forward their own volunteering and youth activism beyond the formal programme.</t>
  </si>
  <si>
    <t>https://ypiscotland.org.uk/</t>
  </si>
  <si>
    <t>Social Enterprise Academy</t>
  </si>
  <si>
    <t>https://www.socialenterprise.academy/scot/</t>
  </si>
  <si>
    <t>Awards
Resources</t>
  </si>
  <si>
    <t>Created in partnership with the Scottish Government in 2007, Social Enterprise Schools enables every young person to step up and create the change they want to see in the world. Pupil-led programme challenges young people of all ages and abilities to identify the environmental or social issue they want solved and establish a business to make that change happen. provides an opportunity for young people and youth workers across Scotland to access activity that contributes towards a range of awards through a practical learning experience that develops skills for life, learning and work. 
The programme supports Curriculum for Excellence, Developing the Young Workforce and Learning for Sustainability priorities and, guided by principles of compassion, inclusion and participation, builds individual confidence and wellbeing; establishes effective personal, learning and entrepreneurial skills; increases capacity for employability and enables Global Citizenship</t>
  </si>
  <si>
    <t>Learning for Sustainability
Developing Young Workforce</t>
  </si>
  <si>
    <t>Learning for Sustainability
Outdoor learning</t>
  </si>
  <si>
    <t>ASDAN</t>
  </si>
  <si>
    <t>ASDAN is an education charity and awarding organisation providing regulated qualifications, accredited curriculum programmes and a range of other courses to engage, elevate and empower young people aged 11 to 25 years in greatest need. Our courses offer flexible ways to accredit personal and social education, skills development and enrichment activities, mainly for the 11-25 age group. ASDAN’s programmes and qualifications explicitly grow skills for learning, skills for employment and skills for life.</t>
  </si>
  <si>
    <t>https://www.asdan.org.uk/</t>
  </si>
  <si>
    <t>The RED programme is an internal British Red Cross accreditation scheme for all young (15-25 year old) volunteers engaged with the organisation. It is designed to recognise the hard work and time young volunteers invest; Empower young volunteers by self-assessing the skills, knowledge and competencies they have gained whilst volunteering; and Develop ethical leadership skills. We also provide a range of educational resources and workshops on First Aid and the impact of stigmatising behaviour towards refugees, migrants and asylum seekers.</t>
  </si>
  <si>
    <t>British Red Cross</t>
  </si>
  <si>
    <t>https://www.redcross.org.uk/</t>
  </si>
  <si>
    <t>Children’s University is the flagship programme of Curiosity Collective, that works to tackle the impact of poverty on children’s lives by removing barriers to education and connecting children to fun, affordable learning opportunities Children’s University awards promote and celebrate learning and achievement that takes place beyond the classroom – during lunchtimes, after school, at weekends and in the holidays. We work with schools, colleges, universities and learning organisations across Scotland.</t>
  </si>
  <si>
    <t>Children's University Scotland</t>
  </si>
  <si>
    <t>Awards
Resources
Professional learning</t>
  </si>
  <si>
    <t>The Duke of Edinburgh’s Award (DofE) is a personal journey that helps young people to get the most out of life and make a difference to the world around them. More than 20,000 young people start a DofE Award in Scotland every year supported by their school, youth club, uniformed youth organisation, workplace or community group.</t>
  </si>
  <si>
    <t>Duke of Edinburgh's Award</t>
  </si>
  <si>
    <t>https://www.dofe.org/</t>
  </si>
  <si>
    <t>Friends of the Award in Edinburgh &amp; the Lothians (FOTA) is both a not-for-profit company, limited by guarantee, and a charity. Established in 1998, its mission is to make the Duke of Edinburgh’s Award and other youth awards accessible to all throughout the Edinburgh and Lothians area. In 2010 we launched JASS (Junior Award Scheme for Schools), providing a progressive development programme for young people below the eligibility age for the Duke of Edinburgh’s Award, with the aim also of generating an income stream to support our core mission. JASS is a fully inclusive award for young people aged from 5-14 years, which can be delivered in school, youth work and other settings.</t>
  </si>
  <si>
    <t>FOTA (Friends of the Award)</t>
  </si>
  <si>
    <t>The John Muir Trust is a membership based conservation charity dedicated to the protection and experience of wild places. The Trust was founded in 1983 and was inspired by the life and works of John Muir (1838-1914), the Scots-born founding father of modern conservation and the inspiration behind national parks. The Trust’s main engagement initiative is the John Muir Award - a national environmental award scheme that encourages people to connect with, enjoy and care for the natural environment. The John Muir Award was set up promote educational, social and personal development through engagement with wild places and involvement in nature conservation. The Award encourages first hand experiences for individuals, groups or families. Three award levels encourage a progressive involvement. To achieve a John Muir Award, each participant meets four Challenges; Discover, Explore, Conserve, Share; completes the required time commitment; shows enthusiasm and commitment towards their involvement; has an awareness of John Muir; and understands what the John Muir Award is and why they are participating.</t>
  </si>
  <si>
    <t>John Muir Trust</t>
  </si>
  <si>
    <t xml:space="preserve">The Outward Bound Trust is an educational charity that uses the outdoors to help develop young people from all walks of life. Founded in 1941, Outward Bound has helped over 1.2 million young people to unlock their full potential through our unique approach to learning and adventure in the wild. Through exposing young people to new and challenging experiences in wild outdoor environments, the residential programmes develop in young people skills and behaviours that will lay the foundation for positive attitudes and behaviours throughout adolescence and into adulthood. Courses equip young people with a stronger sense of self-belief, able to cope better with stressful situations and interact more positively with others. Learners develop the attitudes, skills and behaviours young people need to make positive changes in their lives. </t>
  </si>
  <si>
    <t>Outward Bound Trust</t>
  </si>
  <si>
    <t>Outdoor learning</t>
  </si>
  <si>
    <t>https://www.outwardbound.org.uk/scotland</t>
  </si>
  <si>
    <t>The RSPB (Royal Society for the Protection of Birds) is the country’s largest nature conservation charity. Its aim is. We exist to help our birds, wildlife and natural places to survive and thrive. Together with our partners, we protect threatened birds and wildlife so our towns, coast and countryside will teem with life once again. Over 200 RSPB Reserves are home to an astonishing array of precious but threatened birds and other wildlife. RSPB Scotland believes that connecting with nature should be part of every child’s life. Research has shown that only 27 per cent of Scottish children have a good connection to nature. It’s vital for the future of wildlife that today’s young people grow up closer and more in-tune with wildlife and wild places. Our website holds lots of resources and materials supporting school and family learning to help inspire young people to experience and learn about nature. Our Wild Challenge award is about forging a lasting friendship with the natural world around us and helping it to thrive and survive.</t>
  </si>
  <si>
    <t>RSPB Scotland</t>
  </si>
  <si>
    <t>Set up in 1965 for the benefit of Scottish Education SSERC offers a broad portfolio of services, principally in support of the STEM (Science, Technology, Engineering and Mathematics) areas of the curriculum, which are not available from any other source and which can be broken down into three main stands of activity:  Provision of Career Long Professional Learning (CLPL) for early years, primary and secondary teachers and school and college technicians  The Advisory Service  Lead Coordination role for STEM Ambassadors in Scotland and wider STEM engagement activities SSERC is the lead developer and certification body for the Young STEM Leader Programme. A key element of the Inspiration strand of Scotland’s STEM Strategy, the YSLP delivers both formal and non-formal awards in school, community and other settings.</t>
  </si>
  <si>
    <t>Youth Scotland is the national charity for supporting and delivering youth work in the community. We believe in changing lives through youth work. We provide quality youth work programmes, accredited non-formal learning awards, information, resources and training. We are the largest national youth work organisation in Scotland, supporting 73,000 young people, 1,550 youth groups and over 8,500 youth workers. Our membership is diverse, from small rural youth groups to large urban projects. Youth Scotland’s nationally recognised suite of SQA customised youth awards recognise and accredit the non-formal learning and achievements of young people ages 5+. A progression pathway from the introductory Hi5 award, through Dynamic Youth Awards to Youth Achievement Awards, and an open framework that providers can mould to fit their existing programmes offers accreditation from SCQF Level 2 to 7. The awards are delivered in a range of settings through a growing number of Operating Agencies (including local authorities, voluntary agencies, colleges and schools) and by participating units (including youth groups, volunteer centres, youth councils and schools).</t>
  </si>
  <si>
    <t>Primary
Secondary
Community learning and development</t>
  </si>
  <si>
    <t>https://www.youthscotland.org.uk/</t>
  </si>
  <si>
    <t>https://esp-scotland.ac.uk/</t>
  </si>
  <si>
    <t>New Scientist Live (Usually London; next: Manchester / online)</t>
  </si>
  <si>
    <t>Dates</t>
  </si>
  <si>
    <t>Contact email address</t>
  </si>
  <si>
    <t>New Scientist</t>
  </si>
  <si>
    <t>Annual</t>
  </si>
  <si>
    <t>29th – 31st Jan 2022</t>
  </si>
  <si>
    <t>jacqui.mccarron@newscientist.com</t>
  </si>
  <si>
    <t>The Big Bang (usually Birmingham; online in 2021</t>
  </si>
  <si>
    <t>https://www.thebigbang.org.uk/</t>
  </si>
  <si>
    <t>The Big Bang</t>
  </si>
  <si>
    <t>Expected: mid-March 2022</t>
  </si>
  <si>
    <t>Naomi Gilmour, ngilmour@engineeringuk.com General: info@thebigbang.org.uk</t>
  </si>
  <si>
    <t>Edinburgh Science Festival</t>
  </si>
  <si>
    <t>9 th – 24th April 2022</t>
  </si>
  <si>
    <t>Pint of Science, Edinburgh</t>
  </si>
  <si>
    <t>Resources
Network
Learner visit</t>
  </si>
  <si>
    <t>Resources
Network</t>
  </si>
  <si>
    <t>Expected: mid-May 2022</t>
  </si>
  <si>
    <t>https://pintofscience.co.uk/team/Edinburgh%20Team</t>
  </si>
  <si>
    <t>Falkirk Science Festival</t>
  </si>
  <si>
    <t>https://www.falkirkcommunitytrust.org/whats-on/summer-activities/falkirk-science-festival-2021/</t>
  </si>
  <si>
    <t>Anna.Plant@falkirkcommunitytrust.org</t>
  </si>
  <si>
    <t>Glasgow Science Festival</t>
  </si>
  <si>
    <t>1 st – 30th Sept 2021</t>
  </si>
  <si>
    <t>deborah.mcneill@glasgow.ac.uk</t>
  </si>
  <si>
    <t>British Science Festival</t>
  </si>
  <si>
    <t>7 th – 11th Sept 2021</t>
  </si>
  <si>
    <t>Middle of Scotland Science Festival</t>
  </si>
  <si>
    <t>Possibly: 3rd Oct 2021</t>
  </si>
  <si>
    <t>Midlothian Science Festival</t>
  </si>
  <si>
    <t>11 th – 29th Oct 2021</t>
  </si>
  <si>
    <t>The Big Bounce (Glasgow) (formerly: Scottish Festival of Physics)</t>
  </si>
  <si>
    <t>12th – 13th Oct 2021</t>
  </si>
  <si>
    <t>https://www.iop.org/physics-community/iop-membership-where-you-are/iop-scotland/big-bounce-2020-watch</t>
  </si>
  <si>
    <t>Stirling Science Festival</t>
  </si>
  <si>
    <t>Expected: 14th – 16th Oct 2021</t>
  </si>
  <si>
    <t>Royal Society of Biology</t>
  </si>
  <si>
    <t>Royal Society of Chemistry</t>
  </si>
  <si>
    <t>Institute of Civil Engineering (ICE)</t>
  </si>
  <si>
    <t>Scottish Council for Development &amp; Industry (SCDI</t>
  </si>
  <si>
    <t>Scottish Mathematical Council (SMC)</t>
  </si>
  <si>
    <t>Engineering</t>
  </si>
  <si>
    <t>Numeracy &amp; Mathematics</t>
  </si>
  <si>
    <t>NRICH</t>
  </si>
  <si>
    <t>UK Mathematics trust</t>
  </si>
  <si>
    <t>Barefoot Computing</t>
  </si>
  <si>
    <t>Digital Schools Award</t>
  </si>
  <si>
    <t>Technology</t>
  </si>
  <si>
    <t>STEM Nation Awards</t>
  </si>
  <si>
    <t>Learning for Sustainability</t>
  </si>
  <si>
    <t>Developing Young Workforce</t>
  </si>
  <si>
    <t>Technical support staff</t>
  </si>
  <si>
    <t>College</t>
  </si>
  <si>
    <t>Competitions</t>
  </si>
  <si>
    <t>Learner visit</t>
  </si>
  <si>
    <t>Mentorship</t>
  </si>
  <si>
    <t>Science
STEM
Learning for Sustainability</t>
  </si>
  <si>
    <t>STEM
Equalities</t>
  </si>
  <si>
    <t>Awards
Learner visit</t>
  </si>
  <si>
    <t>Visit</t>
  </si>
  <si>
    <t>STEM
Learning for Sustainability</t>
  </si>
  <si>
    <t>Resources
Network
Competitions
Learner visit</t>
  </si>
  <si>
    <t>https://www.johnmuirtrust.org/whats-new/events/900-glenlude-volunteering-days-2021</t>
  </si>
  <si>
    <t>07.10.21 to 25.11.21</t>
  </si>
  <si>
    <t>Fixed date</t>
  </si>
  <si>
    <t>Glenlude volunteering days 2021 - 
Glenlude is the Trust's smallest property. Situated in the Scottish Borders and easily accessible from the central belt of Scotland and the North of England, it is the John Muir Trust's centre for volunteering and education - booking essential.
When: Every Thursday
Where: Volunteers meet at our Glenlude property for a day at the site, working on various different tasks to enhance this very special place in the Scottish Borders</t>
  </si>
  <si>
    <t>Outdoor learning
Learning for Sustainability</t>
  </si>
  <si>
    <t xml:space="preserve">Glen Tanar and Balmoral conservation days - Join a hands-on conservation day hosted by the estate rangers at Glen Tanar and Balmoral. Booking essential.
Please note this event is not run by the John Muir Trust.
A hands-on conservation day hosted by estate rangers at Glen Tanar and Balmoral and attended by members of the North East Local Members' Group. Tasks are very variable but include tree planting, fence removal / repair / construction, wildlife monitoring and habitat improvement, footpath maintenance and repair, invasive species control and many more. </t>
  </si>
  <si>
    <t>16.10.21
20.11.21
11.12.21</t>
  </si>
  <si>
    <t>https://www.johnmuirtrust.org/whats-new/events/870-north-east-scotland-members-group-volunteer-days-2021</t>
  </si>
  <si>
    <t xml:space="preserve">Quinag volunteer days 2021 - This season we are running Monday Volunteer Days every fortnight at the Little Assynt tree nursery (for restricted numbers) in the morning and Quinag in the afternoon. Tasks include nursery work, surveying wildlife, monitoring, path maintenance etc.
When: 25 October, 8 November, 22 November, 6 December 
Where: Meet at the Little Assynt Tree Nursery.
Bring: A packed lunch/snack, waterproofs, warm clothes, work gloves and good sturdy shoes/boots.
</t>
  </si>
  <si>
    <t>https://www.johnmuirtrust.org/whats-new/events/813-quinag-volunteer-days-2021</t>
  </si>
  <si>
    <t>The Highland Council</t>
  </si>
  <si>
    <t>Aberdeenshire Council</t>
  </si>
  <si>
    <t>Scottish Borders Council</t>
  </si>
  <si>
    <t>25.10.21
08.11.21
22.11.21
06.12.21</t>
  </si>
  <si>
    <t>Volunteer event</t>
  </si>
  <si>
    <t>28.10.21</t>
  </si>
  <si>
    <t>https://www.eventbrite.co.uk/e/regeneration-25-years-of-ecological-restoration-at-mar-lodge-tickets-168394770291?aff=jmtsite</t>
  </si>
  <si>
    <t>Regeneration: 25 years of ecological restoration at Mar Lodge - Join our NE Scotland Members' Group to hear Andrew Painting speak about his new book Regeneration: The Rescue of a Wild Land
With ancient Caledonian pinewoods, subarctic mountains and rolling bogs and moors, the 30,000-hectare Mar Lodge Estate is home to one of the largest and most ambitious ecological restoration projects in the country. Andrew will chart the story of this remarkable landscape, the people from all walks of life who have joined together to protect it, and the lessons that we can learn from it.</t>
  </si>
  <si>
    <t>Climate Science Showcase at Dynamic Earth - The John Muir Trust will be hosting a stall to promote our Carbon Emissions Land Tax as a novel climate solution. A family and community friendly event for engaging with climate science and the people involved in it.
The John Muir Trust will be hosting a stall at Dynamic Earth, Edinburgh, to promote our Carbon Emissions Land Tax as a novel climate solution.
This is a part of Dynamic Earth's Climate Science Showcase, a family and community friendly event for engaging with climate science and the people involved in it. No booking required, drop in any time between 10am and 4pm.</t>
  </si>
  <si>
    <t>The City of Edinburgh Council</t>
  </si>
  <si>
    <t>06.11.21</t>
  </si>
  <si>
    <t>https://www.johnmuirtrust.org/whats-new/events/994-climate-science-showcase-at-dynamic-earth</t>
  </si>
  <si>
    <t>SEDA Land Conversation: Do We Need a Carbon Emissions Land Tax? - This online event, co-hosted by the Trust and the Scottish Ecological Design Association, will discuss the Carbon Emissions Land Tax policy and debates over key ideas in ecological land reform.
This online event will be co-hosted by JMT and the Scottish Ecological Design Association
Introduced will be our Carbon Emissions Land Tax policy and debates over key ideas in ecological land reform. The event will also include artistic contributions from musicians and poets.
Chaired by Prof. Ronald MacDonald of The Adam Smith Institute at the University of Glasgow, speakers will include:
Nikki Gordon of The John Muir Trust
Andrew Heald, Sustainable Forestry Consultant
Sarah-Anne Munoz, University of the Highlands and Islands
Jenny Barlow, Tarras Valley Nature Reserve</t>
  </si>
  <si>
    <t>10.11.21</t>
  </si>
  <si>
    <t>https://www.johnmuirtrust.org/whats-new/events/995-seda-land-conversation-do-we-need-a-carbon-emissions-land-tax</t>
  </si>
  <si>
    <t>https://www.johnmuirtrust.org/contact-us</t>
  </si>
  <si>
    <t>Fixed date/recurring</t>
  </si>
  <si>
    <t>Science
Learning for Sustainability</t>
  </si>
  <si>
    <t xml:space="preserve">Goals to transform our world: affordable and clean energy
A key part of studying science at any age is to appreciate and understand its uses and significance to society. Science is vital if we are to solve global challenges such as those presented in the United Nations’ Sustainable Development Goals (UNSDGs).
To introduce the UN Sustainable Development Goals and consider how to incorporate these goals into the classroom, with an emphasis on goal 7 and related areas of goals 1 and 11.
</t>
  </si>
  <si>
    <t>02.11.21</t>
  </si>
  <si>
    <t>https://edu.rsc.org/goals-to-transform-our-world-affordable-and-clean-energy/4014066.article</t>
  </si>
  <si>
    <t>04.11.21</t>
  </si>
  <si>
    <t xml:space="preserve">Goals to transform our world: clean water and sanitation
A key part of studying science at any age is to appreciate and understand its uses and significance to society. Science is vital if we are to solve global challenges such as those presented in the United Nations’ Sustainable Development Goals (UNSDGs).
To introduce the UNSDGs and consider how to incorporate these goals, with an emphasis on goal 6 and related areas of goals 11 and 14, into classroom practice.
</t>
  </si>
  <si>
    <t>https://edu.rsc.org/goals-to-transform-our-world-clean-water-and-sanitation/4014071.article</t>
  </si>
  <si>
    <t xml:space="preserve">Fuelling the future
Join us for a live and interactive session on sustainability and fuels at the secondary education stage. This session will be delivered by Beth Anderson and supported by Katayune Presland who are both RSC education coordinators. It is best suited for any teachers of science interested in learning more about resources and teaching ideas on the topic. 
The focus will be on pre-16 teaching but some ideas/resources may be more suitable for post-16 teaching.
</t>
  </si>
  <si>
    <t>09.11.21</t>
  </si>
  <si>
    <t>https://edu.rsc.org/events/fuelling-the-future/4014100.article</t>
  </si>
  <si>
    <t>11.11.21</t>
  </si>
  <si>
    <t>https://edu.rsc.org/events/professor-tom-welton-chemistry-for-a-sustainable-world/4014067.article</t>
  </si>
  <si>
    <t xml:space="preserve">President Tom Welton - chemistry for a sustainable world
Tom Welton OBE FRSC CChem FCGI is the RSC president and Professor of sustainable chemistry at Imperial College London. During this session he will provide an overview that looks at the wider context of teaching sustainable chemistry. Suitable for all teachers of chemistry and particularly post-16 teachers.
This session will look at the wider context of sustainable chemistry and ways to embed sustainable chemistry into teaching.
</t>
  </si>
  <si>
    <t>Numeracy within the context of sustainability 
Join us for a live and interactive session with ideas for teaching numeracy in chemistry that can be integrated into your teaching practice straight away. This session will be delivered by Stephen Hendry and supported by Alissa Owen, who are both RSC education coordinators. It is best suited for secondary chemistry teachers, non-chemistry specialists, student teachers, early career teachers, NQTs or technicians.</t>
  </si>
  <si>
    <t>16.11.21</t>
  </si>
  <si>
    <t>https://edu.rsc.org/events/numeracy-within-the-context-of-sustainability/4014265.article</t>
  </si>
  <si>
    <t>Language of science: teaching literacy to accelerate progress
Literacy can be an underappreciated area of the science curriculum; perhaps because as science teachers, we don’t feel equipped to teach the skill. However, recent research into secondary science provision by the EEF has highlighted the vital importance of developing scientific vocabulary and supporting pupils to read and write about science for better engagement. There is also no escaping from the extended writing questions in exam syllabuses, or the ever-repeated mantra of teachers in feedback “read the question”.
Join us for a live session providing schools with resources to support literacy teaching and learning in the context of the chemistry curriculum and providing tips for supporting students to de-code exam questions. We will be using sustainability topics (Earth &amp; atmosphere and use of natural resources) as our exemplars.</t>
  </si>
  <si>
    <t>17.11.21</t>
  </si>
  <si>
    <t>https://edu.rsc.org/events/language-of-science-teaching-literacy-to-accelerate-progress/4014042.article</t>
  </si>
  <si>
    <t>18.11.21</t>
  </si>
  <si>
    <t>Batteries 
We all use batteries in everyday life but how clean are they? This session will look at the pros and cons of using different types of batteries and discover their impact on the environment with Dr Eleanor Johnson. Suitable for those teaching KS3 and KS4 chemistry
This session will look at the advantages and disadvantages of the use of different batteries in cars.</t>
  </si>
  <si>
    <t>23.11.21</t>
  </si>
  <si>
    <t>https://edu.rsc.org/events/how-clean-are-batteries/4014359.article</t>
  </si>
  <si>
    <t>Polymers in liquid formulation
Join us for a live and interactive session to explore resources, ideas and discussion areas linked to sustainability and polymers in liquid form. This session will be delivered by Beth Anderson and Joanna Buckley who are education coordinators for the RSC. It is best suited for teachers of chemistry for 14-18 students, including early career and newly qualified teachers and non-chemistry specialists. 
To cover key subject knowledge areas related to polymers
To learn about polymers in liquid formulation (PLF)
To consider the challenges of using PLFs sustainably</t>
  </si>
  <si>
    <t>25.11.21</t>
  </si>
  <si>
    <t>https://edu.rsc.org/events/polymers-in-liquid-formulation/4014163.article</t>
  </si>
  <si>
    <t>Plastic - the good, the bad and the ugly
Join us for a live and interactive session to explore resources, ideas and discussion areas linked to plastics. It is best suited for teachers of pre-16 chemistry, including early career, NQT and non-chemistry specialists.
To cover key subject knowledge areas
To discover why plastics are so resistant to degradation
To learn more about contemporary issues relating to plastics
To find out how chemical scientists are trying to improve the plastic waste problem</t>
  </si>
  <si>
    <t>30.11.21</t>
  </si>
  <si>
    <t>https://edu.rsc.org/events/plastics-the-good-the-bad-and-the-ugly/4014108.article</t>
  </si>
  <si>
    <t>Sustainable fashion - aiming towards a circular economy
Join us for a live and collaborative session to explore resources, ideas and discussion topics related to sustainability, fabrics and their use in the fashion industry. It is best suited for teachers of pre- and post-16 chemistry, including early career, NQT and non-chemistry specialists.
To cover key subject knowledge areas, including contemporary issues relating to materials used in clothing
To discover more about emerging experimental fabrics that are sustainable
To find out about recycling fabrics and the circular economy</t>
  </si>
  <si>
    <t>02.12.21</t>
  </si>
  <si>
    <t>https://edu.rsc.org/events/sustainable-fashion-aiming-towards-a-circular-economy/4014164.article</t>
  </si>
  <si>
    <t xml:space="preserve">Conflict materials
Join us for a live and interactive session on conflict materials. This session will be delivered by Delwen McCallum who is an RSC education coordinator. It is best suited for secondary chemistry teachers, non-chemistry specialists, early career, NQT or technicians
To introduce the idea of conflict material, accociated resources and to discuss how to bring ethics in to the chemistry classroom. </t>
  </si>
  <si>
    <t>07.12.21</t>
  </si>
  <si>
    <t>https://edu.rsc.org/conflict-materials/4014281.article</t>
  </si>
  <si>
    <t>Understanding batteries and their future use
When Italian chemist Alessandro Volta invented the battery in 1800, he sparked an energy revolution that would transform almost every aspect of our daily lives. Join us for a live and interactive session about the role that chemistry plays in storing energy in batteries and how it will be pivotal to making the difference in our everyday lives.
This session will be delivered by Stephen Hendry and supported by Alissa Owen, who are both RSC education coordinators. It is best suited for secondary chemistry teachers, non-chemistry specialists, student teachers, early career, NQT or technicians.
To provide ideas on how to teach and contextualise batteries into your chemistry teaching. Showcase new and emerging battery technology that are advancing the storage and generation of electricity.</t>
  </si>
  <si>
    <t>09.12.21</t>
  </si>
  <si>
    <t>https://edu.rsc.org/events/understanding-batteries-and-their-future-use/4014263.article</t>
  </si>
  <si>
    <t>https://edu.rsc.org/contact-us</t>
  </si>
  <si>
    <t>Secondary
Technical support staff</t>
  </si>
  <si>
    <t>UWS module
Module 1: Understanding the social factors which may impact on children’s outcomes in the early years.</t>
  </si>
  <si>
    <t>https://open.uws.ac.uk/login/index.php
Create an account and search for ‘social factors’</t>
  </si>
  <si>
    <t>N/A</t>
  </si>
  <si>
    <t>UWS module
Module 2: Supporting parents to further engage in their children’s development.</t>
  </si>
  <si>
    <t>https://open.uws.ac.uk/login/index.php
create an account and search for ‘supporting parents’</t>
  </si>
  <si>
    <t>UWS module
Module 3: Supporting the development and progression of children’s early language and literacy</t>
  </si>
  <si>
    <t>https://open.uws.ac.uk/login/index.php 
Create an account and search for “language” or "literacy" to enrol</t>
  </si>
  <si>
    <t>UWS module
Module 4: Developing an understanding of curriculum rationale.</t>
  </si>
  <si>
    <t>UWS module
Module 5: Tracking and monitoring of children’s learning to ensure continuity and progression, including during key transition stages.</t>
  </si>
  <si>
    <t>UWS module
Module 6: Building confidence in identifying and responding to additional support needs.</t>
  </si>
  <si>
    <t>Building confidence in identifying and responding to additional support needs - https://www.open.edu/openlearncreate/Scottish-early-learning-childcare-practitioners</t>
  </si>
  <si>
    <t xml:space="preserve">UWS module
Module 7: Staff skills, knowledge and confidence in delivering learning in STEM subjects. </t>
  </si>
  <si>
    <t>https://open.uws.ac.uk/login/index.php 
Create an account and search for “STEM” to enrol</t>
  </si>
  <si>
    <t>https://www.uws.ac.uk/uws-contact-details/</t>
  </si>
  <si>
    <t>https://blogs.glowscotland.org.uk/glowblogs/stemnation/stem-nation-award/</t>
  </si>
  <si>
    <t>STEM@educationscotland.gov.scot</t>
  </si>
  <si>
    <t>ypi@thewoodfoundation.org.uk</t>
  </si>
  <si>
    <t>RAiSE programme</t>
  </si>
  <si>
    <t>ESP is a collaboration of Scotland’s colleges and industry partners established to increase Scotland’s capability and capacity to deliver the right skills for the energy, engineering and construction sectors to meet industry demand.
As the college sector agency for energy, engineering and construction we work a cohesive partnership across Scotland’s colleges to demonstrate a responsiveness and collective capability to provide the skills required by industry.</t>
  </si>
  <si>
    <t>Resources
Professional learning
Outreach centre</t>
  </si>
  <si>
    <t>The Easter Bush Science Outreach Centre is a unique place where you can get hands-on with real-life science.
Located on The University of Edinburgh's Easter Bush Campus and surrounded by world-leading centres for animal science research and veterinary care, the Easter Bush Science Outreach Centre (EBSOC) is a purpose-built teaching laboratory where visiting groups can experience real-life, hands-on science.
We offer a programme of hands-on, curriculum-linked workshops for school pupils in P6 to S6, activities for teachers and interactive lab-based sessions for community groups of all ages, all supported by our researchers, students and clinicians.</t>
  </si>
  <si>
    <t>Primary
Secondary
College
Community learning and development</t>
  </si>
  <si>
    <t>https://www.stemambassadors.scot/about</t>
  </si>
  <si>
    <t>National
Regional</t>
  </si>
  <si>
    <t>STEM Ambassadors in Scotland is based at SSERC and coordinates the STEM Ambassador Programme across Scotland on behalf of STEM Learning. STEM Ambassadors are volunteers working in or studying STEM subjects who work with young people to bring STEM subjects alive through real-life experiences.
We support over 5,000 Ambassadors in Scotland to deliver engaging STEM experiences for schools, community and youth groups. 
STEM Ambassadors in Scotland is split into three region; North, East and West with a dedicated member of staff managing each area.
The STEM Ambassadors in Scotland team has over 30 years of experience working with STEM Ambassadors, STEM employers, schools, community groups and partners.</t>
  </si>
  <si>
    <t>STEM Ambassadors</t>
  </si>
  <si>
    <t>Primary
Secondary
College
Community learning and development
Family learning</t>
  </si>
  <si>
    <t>Family learning</t>
  </si>
  <si>
    <t>The Royal Highland Education Trust works with volunteers to provide free educational activities and experiential learning opportunities linked to Curriculum for Excellence.</t>
  </si>
  <si>
    <t>Onsite visits
Classroom talks
Resources</t>
  </si>
  <si>
    <t>RHET Highland covers the Highland, Orkney Islands, Shetland Islands, Western Isles and Inverness regions.
RHET Highland can help you with:
Farm Visits - Primary &amp; Secondary sectors only
Classroom Speakers
Resources
Projects
Events</t>
  </si>
  <si>
    <t>Early learning and childcare
Primary
Secondary</t>
  </si>
  <si>
    <t>https://www.rhet.org.uk/in-your-area/rhet-highland/</t>
  </si>
  <si>
    <t>RNCI (Aberdeen City, Aberdeenshire &amp; Moray)
The Royal Northern Countryside Intitiative, known as RNCI, work alongside RHET, 'taking the classroom to the countryside' in the Aberdeen City, Aberdeenshire and Moray regions.</t>
  </si>
  <si>
    <t>Aberdeen City Council
Aberdeenshire Council
Moray Council</t>
  </si>
  <si>
    <t>https://www.rhet.org.uk/in-your-area/rnci-aberdeen-city-aberdeenshire-moray/</t>
  </si>
  <si>
    <t>RHET ACI (Angus Countryside Initiative) covers the Angus and Dundee City regions.
RHET ACI can help you with:
Farm Visits
Classroom Speakers
Resources
Projects
Events</t>
  </si>
  <si>
    <t>Angus Council</t>
  </si>
  <si>
    <t>https://www.rhet.org.uk/in-your-area/rhet-angus-ci/</t>
  </si>
  <si>
    <t>RHET Perth &amp; Kinross CI
RHET PKCI (Perth &amp; Kinross Countryside Initiative) covers the Perth &amp; Kinross regions.
RHET PKCI can help you with:
Farm Visits
Classroom Speakers
Resources
Projects
Events</t>
  </si>
  <si>
    <t>Perth &amp; Kinross Council</t>
  </si>
  <si>
    <t>https://www.rhet.org.uk/in-your-area/rhet-perth-kinross-ci/</t>
  </si>
  <si>
    <t>RHET Fife CI
RHET FCI (Fife Countryside Initiative) covers the entire Fife region.
RHET FCI can help you with:
Farm Visits
Classroom Speakers
Resources
Projects
Events</t>
  </si>
  <si>
    <t>Fife Council</t>
  </si>
  <si>
    <t>https://www.rhet.org.uk/in-your-area/rhet-fife-ci/</t>
  </si>
  <si>
    <t>RHET Forth Valley CI
RHET FVCI (Forth Valley Countryside Initiative) covers the Stirling, Falkirk and Clackmannanshire regions.
RHET FVCI can help you with:
Farm Visits
Classroom Speakers
Resources
Projects
Events</t>
  </si>
  <si>
    <t>https://www.rhet.org.uk/in-your-area/rhet-forth-valley-ci/</t>
  </si>
  <si>
    <t>RHET Dumbarton, Lomond &amp; Renfrew
RHET DLR covers the East Dunbartonshire, West Dunbartonshire, Renfrewshire, East Renfrewshire and Inverclyde regions.
RHET DLR can help you with:
Farm Visits
Classroom Speakers
Resources
Projects
Events</t>
  </si>
  <si>
    <t>East Renfrewshire Council
East Dunbartonshire Council
Renfrewshire Council
Inverclyde Council
West Dunbartonshire Counil</t>
  </si>
  <si>
    <t>https://www.rhet.org.uk/in-your-area/rhet-dumbarton-lomond-renfrew/</t>
  </si>
  <si>
    <t>RHET Clyde
RHET Clyde covers Glasgow City, North Lanarkshire and South Lanarkshire regions.
RHET Clyde can help you with:
Farm Visits
Classroom Speakers
Resources
Projects
Events</t>
  </si>
  <si>
    <t>Glasgow City Council
North Lanarkshire Council
South Lanarkshire Council</t>
  </si>
  <si>
    <t>https://www.rhet.org.uk/in-your-area/rhet-clyde/</t>
  </si>
  <si>
    <t xml:space="preserve">RHET Lothian
RHET Lothian covers the Edinburgh City, Midlothian, East Lothian and West Lothian regions.
Farm Visits
Classroom Speakers
Resources including Early Resources Box
Projects
Events
</t>
  </si>
  <si>
    <t>https://www.rhet.org.uk/in-your-area/rhet-lothian/</t>
  </si>
  <si>
    <t>RHET Ayrshire &amp; Arran CI
RHET AACI (Ayrshire &amp; Arran Countryside Initiative) covers the North Ayrshire, East Ayrshire and South Ayrshire regions.
RHET AACI can help you with:
Farm Visits
Classroom Speakers
Resources
Projects
Events</t>
  </si>
  <si>
    <t>North Ayrshire Council
East Ayrshire Council
South Ayrshire Council</t>
  </si>
  <si>
    <t>https://www.rhet.org.uk/in-your-area/rhet-ayrshire-arran-ci/</t>
  </si>
  <si>
    <t>RHET Dumfries &amp; Galloway CI
RHET DGCI (Dumfries &amp; Galloway Countryside Initiative) covers the Dumfries and Galloway regions.
RHET DGCI can help you with:
Farm Visits
Classroom Speakers
Resources
Projects
Events</t>
  </si>
  <si>
    <t>Dumfries &amp; Galloway Council</t>
  </si>
  <si>
    <t>https://www.rhet.org.uk/in-your-area/rhet-dumfries-galloway-ci/</t>
  </si>
  <si>
    <t>RHET Scottish Borders CI
RHET SBCI (Scottish Borders Countryside Initiative) covers the entire Scottish Borders region.
Farm Visits
Classroom Speakers
Resources
Projects
Events</t>
  </si>
  <si>
    <t>Onsite visits
Classroom talks
Resources
Competitions</t>
  </si>
  <si>
    <t>https://www.rhet.org.uk/in-your-area/rhet-scottish-borders-ci/</t>
  </si>
  <si>
    <t>RHET Argyll &amp; Bute
RHET Argyll &amp; Bute covers the Argyll and Bute regions.
RHET Argyll &amp; Bute, established in 2020, is the 13th charity in the RHET network.</t>
  </si>
  <si>
    <t>Argyll &amp; Bute Council</t>
  </si>
  <si>
    <t>https://www.rhet.org.uk/in-your-area/rhet-argyll-bute/</t>
  </si>
  <si>
    <t>Professional learning
Awards</t>
  </si>
  <si>
    <t>https://blogs.glowscotland.org.uk/glowblogs/digilearn/</t>
  </si>
  <si>
    <t>01.11.21</t>
  </si>
  <si>
    <t>https://blogs.glowscotland.org.uk/glowblogs/digilearn/2021/10/08/01-november-1600-1700-cyber-resilience-cyber-resilience-and-internet-safety-professional-learning-programme-1/</t>
  </si>
  <si>
    <t>https://blogs.glowscotland.org.uk/glowblogs/digilearn/2021/10/08/02-november-1600-1700-planning-this-is-digital-learning-and-teaching-professional-learning-programme-1/</t>
  </si>
  <si>
    <t>03.11.21</t>
  </si>
  <si>
    <t>https://blogs.glowscotland.org.uk/glowblogs/digilearn/2021/08/23/15th-sept-4-5pm-this-is-primary-computing-science-3-part-course/</t>
  </si>
  <si>
    <t>https://blogs.glowscotland.org.uk/glowblogs/digilearn/2021/10/04/04-november-1100-1200-beginners-coding-project-save-the-bees-and-butterflies/</t>
  </si>
  <si>
    <t>08.11.21</t>
  </si>
  <si>
    <t>https://blogs.glowscotland.org.uk/glowblogs/digilearn/2021/10/08/08-november-1600-1700-internet-safety-cyber-resilience-and-internet-safety-professional-learning-programme-2/</t>
  </si>
  <si>
    <t>https://blogs.glowscotland.org.uk/glowblogs/digilearn/2021/10/04/09-november-1100-1200-confident-coders-save-the-oceans/</t>
  </si>
  <si>
    <t>https://blogs.glowscotland.org.uk/glowblogs/digilearn/2021/10/08/09-november-1600-1700-teaching-this-is-digital-learning-and-teaching-professional-learning-programme-2/</t>
  </si>
  <si>
    <t>https://blogs.glowscotland.org.uk/glowblogs/digilearn/2021/10/18/11-november-4-5pm-climate-action-and-wellbeing-course-apps-for-good/</t>
  </si>
  <si>
    <t>15.11.21</t>
  </si>
  <si>
    <t>https://blogs.glowscotland.org.uk/glowblogs/digilearn/2021/10/08/15-november-1600-1700-online-risks-and-harms-cyber-resilience-and-internet-safety-professional-learning-programme-3/</t>
  </si>
  <si>
    <t>https://blogs.glowscotland.org.uk/glowblogs/digilearn/2021/10/08/16-november-1600-1700-learning-this-is-digital-learning-and-teaching-professional-learning-programme-3/</t>
  </si>
  <si>
    <t>22.11.21</t>
  </si>
  <si>
    <t>https://blogs.glowscotland.org.uk/glowblogs/digilearn/2021/10/08/22-november-1600-1700-cyber-security-cyber-resilience-and-internet-safety-professional-learning-programme-4/</t>
  </si>
  <si>
    <t>https://blogs.glowscotland.org.uk/glowblogs/digilearn/2021/10/08/23-november-1600-1700-learning-this-is-digital-learning-and-teaching-professional-learning-programme-3-2/</t>
  </si>
  <si>
    <t>https://blogs.glowscotland.org.uk/glowblogs/digilearn/2021/10/28/23rd-nov-4pm-digital-resources-for-learning-and-teaching-copyright-licence-agency/</t>
  </si>
  <si>
    <t>08.12.21</t>
  </si>
  <si>
    <t>https://blogs.glowscotland.org.uk/glowblogs/digilearn/2021/10/25/08-december-1630-1730-stepping-stones-with-gtcs-digital-learning-and-teaching/</t>
  </si>
  <si>
    <t>26.01.22</t>
  </si>
  <si>
    <t>https://blogs.glowscotland.org.uk/glowblogs/digilearn/2021/10/05/26-jan-2022-4-5pm-this-is-primary-computing-science-3-part-course/</t>
  </si>
  <si>
    <t>16.01.22</t>
  </si>
  <si>
    <t>TBC</t>
  </si>
  <si>
    <t>16.02.22</t>
  </si>
  <si>
    <t>23.03.22</t>
  </si>
  <si>
    <t>https://blogs.glowscotland.org.uk/glowblogs/digilearn/professional-learning/your-stage-2/3-early-learning-and-childcare-practitioners/</t>
  </si>
  <si>
    <t>https://blogs.glowscotland.org.uk/glowblogs/digilearn/professional-learning/your-stage-2/student-newly-qualified-and-recently-qualified-teachers-pathway/</t>
  </si>
  <si>
    <t>https://blogs.glowscotland.org.uk/glowblogs/digilearn/professional-learning/your-stage-2/primary-teachers/</t>
  </si>
  <si>
    <t>https://blogs.glowscotland.org.uk/glowblogs/digilearn/professional-learning/your-stage-2/4-secondary-teachers/</t>
  </si>
  <si>
    <t>Early learning and childcare
Primary
Secondary
Community learning and development</t>
  </si>
  <si>
    <t>https://blogs.glowscotland.org.uk/glowblogs/digilearn/professional-learning/learning-courses/</t>
  </si>
  <si>
    <t xml:space="preserve">Scotdec has been supporting Global Citizenship Education for nearly 30 years.
Our vision is that young people in Scotland are able and motivated to challenge global inequality – creating a fairer future for all.
Connecting Classrooms: Learning for the Sustainable Development Goals (level 3)
Looking for fun and exciting ideas to bring into the classroom for your learners around the 17 UN Sustainable Development Goals?
</t>
  </si>
  <si>
    <t>https://scotdec.org.uk/events/connecting-classrooms-learning-for-the-sustainable-development-goals-level-3/</t>
  </si>
  <si>
    <t>https://scotdec.org.uk/resources/</t>
  </si>
  <si>
    <t>enquiries@scotdec.org.uk</t>
  </si>
  <si>
    <t>https://education.gov.scot/education-scotland/news-and-events/events/numeracy-and-mathematics-a-series-of-webinars-for-newly-and-recently-qualified-elc-and-primary-teachers/</t>
  </si>
  <si>
    <t>mathematics@educationscotland.gov.scot</t>
  </si>
  <si>
    <t>28.09.21</t>
  </si>
  <si>
    <t>27.10.21</t>
  </si>
  <si>
    <t>18.01.22</t>
  </si>
  <si>
    <t>02.02.22</t>
  </si>
  <si>
    <t>15.03.22</t>
  </si>
  <si>
    <t>18.05.22</t>
  </si>
  <si>
    <t>01.06.22</t>
  </si>
  <si>
    <t>For newly qualified NQT or early career teachers
Session 1 - 28/09/21 - Exploring national numeracy and mathematics support materials and setting the scene for effective learning and teaching within the classroom
Registration can accessed via https://glowscotland.sharepoint.com/sites/mathsplc</t>
  </si>
  <si>
    <r>
      <rPr>
        <b/>
        <sz val="11"/>
        <color theme="1"/>
        <rFont val="Calibri"/>
        <family val="2"/>
        <scheme val="minor"/>
      </rPr>
      <t>For newly qualified NQT or early career teachers</t>
    </r>
    <r>
      <rPr>
        <sz val="11"/>
        <color theme="1"/>
        <rFont val="Calibri"/>
        <family val="2"/>
        <scheme val="minor"/>
      </rPr>
      <t xml:space="preserve">
Session 1 - 28/09/21 - Exploring national numeracy and mathematics support materials and setting the scene for effective learning and teaching within the classroom
Registration can accessed via https://glowscotland.sharepoint.com/sites/mathsplc</t>
    </r>
  </si>
  <si>
    <t>For newly qualified NQT or early career teachers
Session 2 - 27/10/21 - Introduction to number and number processes
Registration can accessed via https://glowscotland.sharepoint.com/sites/mathsplc</t>
  </si>
  <si>
    <r>
      <rPr>
        <b/>
        <sz val="11"/>
        <color theme="1"/>
        <rFont val="Calibri"/>
        <family val="2"/>
        <scheme val="minor"/>
      </rPr>
      <t>For newly qualified NQT or early career teachers</t>
    </r>
    <r>
      <rPr>
        <sz val="11"/>
        <color theme="1"/>
        <rFont val="Calibri"/>
        <family val="2"/>
        <scheme val="minor"/>
      </rPr>
      <t xml:space="preserve">
Session 2 - 27/10/21 - Introduction to number and number processes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</si>
  <si>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3 - 09/11/21 - Introduction to fractions, decimal fractions and percentages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</si>
  <si>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4 - 07/12/21 - Gender balance and self-efficacy in mathematics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</si>
  <si>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5 - 18/01/22 - How to develop a problem solving approach within numeracy and mathematics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</si>
  <si>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6 - 02/02/22 - Introduction to teaching time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</si>
  <si>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7 - 15/03/22 - Introduction to teaching data and analysis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</si>
  <si>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8 - 18/05/22 - Taking numeracy and mathematics outdoors
Registration can accessed via https://glowscotland.sharepoint.com/sites/mathsplc</t>
    </r>
  </si>
  <si>
    <r>
      <rPr>
        <b/>
        <sz val="11"/>
        <color theme="1"/>
        <rFont val="Calibri"/>
        <family val="2"/>
        <scheme val="minor"/>
      </rPr>
      <t>For newly qualified NQT or early career teachers</t>
    </r>
    <r>
      <rPr>
        <sz val="11"/>
        <color theme="1"/>
        <rFont val="Calibri"/>
        <family val="2"/>
        <scheme val="minor"/>
      </rPr>
      <t xml:space="preserve">
Session 9 - 01/06/22 - Introduction to ideas of chance and uncertainty and final reflections
Registration can accessed via https://glowscotland.sharepoint.com/sites/mathsplc</t>
    </r>
  </si>
  <si>
    <t>Outreach centre</t>
  </si>
  <si>
    <t>Onsite visits</t>
  </si>
  <si>
    <t>Classroom talks</t>
  </si>
  <si>
    <t>For newly qualified NQT or early career teachers
Session 3 - 09/11/21 - Introduction to fractions, decimal fractions and percentages
Registration can accessed via https://glowscotland.sharepoint.com/sites/mathsplc</t>
  </si>
  <si>
    <t>For newly qualified NQT or early career teachers
Session 4 - 07/12/21 - Gender balance and self-efficacy in mathematics
Registration can accessed via https://glowscotland.sharepoint.com/sites/mathsplc</t>
  </si>
  <si>
    <t>For newly qualified NQT or early career teachers
Session 5 - 18/01/22 - How to develop a problem solving approach within numeracy and mathematics
Registration can accessed via https://glowscotland.sharepoint.com/sites/mathsplc</t>
  </si>
  <si>
    <t>For newly qualified NQT or early career teachers
Session 6 - 02/02/22 - Introduction to teaching time
Registration can accessed via https://glowscotland.sharepoint.com/sites/mathsplc</t>
  </si>
  <si>
    <t>For newly qualified NQT or early career teachers
Session 7 - 15/03/22 - Introduction to teaching data and analysis
Registration can accessed via https://glowscotland.sharepoint.com/sites/mathsplc</t>
  </si>
  <si>
    <t>For newly qualified NQT or early career teachers
Session 8 - 18/05/22 - Taking numeracy and mathematics outdoors
Registration can accessed via https://glowscotland.sharepoint.com/sites/mathsplc</t>
  </si>
  <si>
    <t>For newly qualified NQT or early career teachers
Session 9 - 01/06/22 - Introduction to ideas of chance and uncertainty and final reflections
Registration can accessed via https://glowscotland.sharepoint.com/sites/mathsplc</t>
  </si>
  <si>
    <t>Recorded ES webinars - variety of curricular areas and other aspects of teaching</t>
  </si>
  <si>
    <t>https://www.youtube.com/user/educationscotland/videos</t>
  </si>
  <si>
    <t>https://wakelet.com/@STEMES</t>
  </si>
  <si>
    <t>STEM wakelet - links to a collection of resources</t>
  </si>
  <si>
    <r>
      <rPr>
        <b/>
        <sz val="11"/>
        <color theme="1"/>
        <rFont val="Calibri"/>
        <family val="2"/>
        <scheme val="minor"/>
      </rPr>
      <t>Digilearn.scot</t>
    </r>
    <r>
      <rPr>
        <sz val="11"/>
        <color theme="1"/>
        <rFont val="Calibri"/>
        <family val="2"/>
        <scheme val="minor"/>
      </rPr>
      <t xml:space="preserve">
In line with the Digital Learning and Teaching Strategy for Scotland, DigiLearn team at Education Scotland aim to:
Develop the skills and confidence of educators in the appropriate and effective use of digital technology to support learning and teaching
Improve access to digital technology for all learners
Ensure that digital technology is a central consideration in all areas of curriculum and assessment delivery
Empower leaders of change to drive innovation and investment in digital technology for learning and teaching</t>
    </r>
  </si>
  <si>
    <r>
      <rPr>
        <b/>
        <sz val="11"/>
        <color theme="1"/>
        <rFont val="Calibri"/>
        <family val="2"/>
        <scheme val="minor"/>
      </rPr>
      <t>Digilearn.scot</t>
    </r>
    <r>
      <rPr>
        <sz val="11"/>
        <color theme="1"/>
        <rFont val="Calibri"/>
        <family val="2"/>
        <scheme val="minor"/>
      </rPr>
      <t xml:space="preserve">
Cyber Resilience (Cyber Resilience and Internet Safety professional learning programme 1)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cyber resilience – what it means, how it fits with internet safety and how to make it engaging and relevant for learners. Cyber Resilience is about setting up devices and platforms safely in order to reduce the risks of being online – we want learners to be able to recognise these risks, know how and when to react to them.</t>
    </r>
  </si>
  <si>
    <r>
      <rPr>
        <b/>
        <sz val="11"/>
        <color theme="1"/>
        <rFont val="Calibri"/>
        <family val="2"/>
        <scheme val="minor"/>
      </rPr>
      <t>Digilearn.scot</t>
    </r>
    <r>
      <rPr>
        <sz val="11"/>
        <color theme="1"/>
        <rFont val="Calibri"/>
        <family val="2"/>
        <scheme val="minor"/>
      </rPr>
      <t xml:space="preserve">
Planning (This is Digital Learning and Teaching professional learning programme 1)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1 – Planning
Exploring and understanding the digital literacy Experiences and Outcomes and planning for progression
How to collaborate with colleagues using online documents
Familiarising attendees with planning for assessment opportunities in digital, primarily using assignments in Classroom or Teams</t>
    </r>
  </si>
  <si>
    <r>
      <rPr>
        <b/>
        <sz val="11"/>
        <color theme="1"/>
        <rFont val="Calibri"/>
        <family val="2"/>
        <scheme val="minor"/>
      </rPr>
      <t>Digilearn.scot</t>
    </r>
    <r>
      <rPr>
        <sz val="11"/>
        <color theme="1"/>
        <rFont val="Calibri"/>
        <family val="2"/>
        <scheme val="minor"/>
      </rPr>
      <t xml:space="preserve">
This is Primary Computing Science – 3 part course
Education Scotland have partnered with BCS, The Chartered Institute for IT to deliver this 3 part certified course to develop your knowledge of teaching computing science across the primary curriculum using Barefoot resources. This course is suitable for those already teaching or planning to teach computing science and will help fill potential gaps in knowledge. This course will be offered over term 2, 2021, and run again in term 3/4 2022.</t>
    </r>
  </si>
  <si>
    <r>
      <rPr>
        <b/>
        <sz val="11"/>
        <color theme="1"/>
        <rFont val="Calibri"/>
        <family val="2"/>
        <scheme val="minor"/>
      </rPr>
      <t>Digilearn.scot</t>
    </r>
    <r>
      <rPr>
        <sz val="11"/>
        <color theme="1"/>
        <rFont val="Calibri"/>
        <family val="2"/>
        <scheme val="minor"/>
      </rPr>
      <t xml:space="preserve">
Beginners Code-Along: Save the Bees and Butterflies
Join DigiLearnScot &amp; Code Club for this massive Scotland wide ‘Code-Along’ session.
1/3 of the food people eat depends on pollinators such as bees and butterflies. To celebrate the impact they make on the environment and the world we live in, we will create our own landscape filled with pollinators. Not only will this help us think about their impact on our world but it is also very mindful to sit and watch them at work too.
To join, learners will need a laptop or computer with access to Scratch online. The session will be based on the Butterfly Garden project and is suitable for P4 upward</t>
    </r>
  </si>
  <si>
    <r>
      <rPr>
        <b/>
        <sz val="11"/>
        <color theme="1"/>
        <rFont val="Calibri"/>
        <family val="2"/>
        <scheme val="minor"/>
      </rPr>
      <t>Digilearn.scot</t>
    </r>
    <r>
      <rPr>
        <sz val="11"/>
        <color theme="1"/>
        <rFont val="Calibri"/>
        <family val="2"/>
        <scheme val="minor"/>
      </rPr>
      <t xml:space="preserve">
Internet Safety (Cyber Resilience and Internet Safety professional learning programme 2)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internet safety – what it means, how it fits with cyber resilience and how to make it engaging and relevant for learners. Internet Safety is about how people behave online – we want learners to be safer, smarter and kinder when online.</t>
    </r>
  </si>
  <si>
    <r>
      <rPr>
        <b/>
        <sz val="11"/>
        <color theme="1"/>
        <rFont val="Calibri"/>
        <family val="2"/>
        <scheme val="minor"/>
      </rPr>
      <t>Digilearn.scot</t>
    </r>
    <r>
      <rPr>
        <sz val="11"/>
        <color theme="1"/>
        <rFont val="Calibri"/>
        <family val="2"/>
        <scheme val="minor"/>
      </rPr>
      <t xml:space="preserve">
Code-Along: Save the Oceans (confident coders)
Join DigiLearnScot &amp; Code Club for this massive Scotland wide ‘Code-Along’ session.
Plastic pollution in the ocean is having a significant impact on the natural ocean habit. To support young learners to share the impact of plastic pollution, we will create a game to save the shark.
To join, learners will need a laptop/computer/tablet with access to Scratch online. The session will be based on the Save the Shark project and is suitable for P4 upwards</t>
    </r>
  </si>
  <si>
    <r>
      <rPr>
        <b/>
        <sz val="11"/>
        <color theme="1"/>
        <rFont val="Calibri"/>
        <family val="2"/>
        <scheme val="minor"/>
      </rPr>
      <t>Digilearn.scot</t>
    </r>
    <r>
      <rPr>
        <sz val="11"/>
        <color theme="1"/>
        <rFont val="Calibri"/>
        <family val="2"/>
        <scheme val="minor"/>
      </rPr>
      <t xml:space="preserve">
Teaching (This is Digital Learning and Teaching professional learning programme 2)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technology.Episode 2 – Teaching: in this episode we will focus on practical tips, tools and ideas that you can implement into your practice to make your practice more digital, and how this can better engage learners.</t>
    </r>
  </si>
  <si>
    <r>
      <rPr>
        <b/>
        <sz val="11"/>
        <color theme="1"/>
        <rFont val="Calibri"/>
        <family val="2"/>
        <scheme val="minor"/>
      </rPr>
      <t>Digilearn.scot</t>
    </r>
    <r>
      <rPr>
        <sz val="11"/>
        <color theme="1"/>
        <rFont val="Calibri"/>
        <family val="2"/>
        <scheme val="minor"/>
      </rPr>
      <t xml:space="preserve">
Climate Action and Wellbeing course – Apps for Good
Join Apps for Good as they introduce their new Climate Action &amp; Wellbeing Course. They’ll give an overview of the course and encourage teachers to register an interest in piloting the materials to their students in January 2022. The new course will be suitable for S1 upward.
In the 12-session course designed for curriculum or extra-curricular delivery, students work as a team to create a technology product that addresses a climate issue impacting their local community. Students not only learn about climate science, but also about systems thinking and how climate change connects to issues of fairness, equity and justice – and they are supported to use this learning when developing their own products.</t>
    </r>
  </si>
  <si>
    <r>
      <rPr>
        <b/>
        <sz val="11"/>
        <color theme="1"/>
        <rFont val="Calibri"/>
        <family val="2"/>
        <scheme val="minor"/>
      </rPr>
      <t>Digilearn.scot</t>
    </r>
    <r>
      <rPr>
        <sz val="11"/>
        <color theme="1"/>
        <rFont val="Calibri"/>
        <family val="2"/>
        <scheme val="minor"/>
      </rPr>
      <t xml:space="preserve">
Online Risks and Harms (Cyber Resilience and Internet Safety professional learning programme 3)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online risks and harms and how we can support learners to report harmful behaviour and how to develop their resilience in overcoming harmful experiences they have experienced.</t>
    </r>
  </si>
  <si>
    <r>
      <rPr>
        <b/>
        <sz val="11"/>
        <color theme="1"/>
        <rFont val="Calibri"/>
        <family val="2"/>
        <scheme val="minor"/>
      </rPr>
      <t>Digilearn.scot</t>
    </r>
    <r>
      <rPr>
        <sz val="11"/>
        <color theme="1"/>
        <rFont val="Calibri"/>
        <family val="2"/>
        <scheme val="minor"/>
      </rPr>
      <t xml:space="preserve">
Learning (This is Digital Learning and Teaching professional learning programme 3)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3 –  Digital learning enables and empowers learners to:
learn any time and place
learn in ways that suit their needs, abilities or preferences
learn collaboratively with peers locally or globally create meaningful outcomes and products</t>
    </r>
  </si>
  <si>
    <t>Digilearn.scot
Cyber Security (Cyber Resilience and Internet Safety professional learning programme 4)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how teachers can take learners further into cyber with the context of cyber security.</t>
  </si>
  <si>
    <r>
      <rPr>
        <b/>
        <sz val="11"/>
        <color theme="1"/>
        <rFont val="Calibri"/>
        <family val="2"/>
        <scheme val="minor"/>
      </rPr>
      <t>Digilearn.scot</t>
    </r>
    <r>
      <rPr>
        <sz val="11"/>
        <color theme="1"/>
        <rFont val="Calibri"/>
        <family val="2"/>
        <scheme val="minor"/>
      </rPr>
      <t xml:space="preserve">
Cyber Security (Cyber Resilience and Internet Safety professional learning programme 4)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how teachers can take learners further into cyber with the context of cyber security.</t>
    </r>
  </si>
  <si>
    <r>
      <rPr>
        <b/>
        <sz val="11"/>
        <color theme="1"/>
        <rFont val="Calibri"/>
        <family val="2"/>
        <scheme val="minor"/>
      </rPr>
      <t>Digilearn.scot</t>
    </r>
    <r>
      <rPr>
        <sz val="11"/>
        <color theme="1"/>
        <rFont val="Calibri"/>
        <family val="2"/>
        <scheme val="minor"/>
      </rPr>
      <t xml:space="preserve">
Learning (This is Digital Learning and Teaching professional learning programme 4)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4 –  Assessment done digitally:
can meet the needs of more learners
create easily accessible and portable evidence that can be shared and moderated
allows the teacher to provide meaningful feedback in the form of voice, video or text (and can even be generated automatically)
means the teacher can often export this data for more effective tracking</t>
    </r>
  </si>
  <si>
    <r>
      <rPr>
        <b/>
        <sz val="11"/>
        <color theme="1"/>
        <rFont val="Calibri"/>
        <family val="2"/>
        <scheme val="minor"/>
      </rPr>
      <t>Digilearn.scot</t>
    </r>
    <r>
      <rPr>
        <sz val="11"/>
        <color theme="1"/>
        <rFont val="Calibri"/>
        <family val="2"/>
        <scheme val="minor"/>
      </rPr>
      <t xml:space="preserve">
Digital resources for learning and teaching – Copyright Licence Agency
All Scottish schools already hold a CLA Education Licence.  The licence saves teachers from the worry and expense that can be involved in using copyrighted works, by giving them permission to copy up to 5% from books and magazines.  
What’s more the Licence now comes with the Education Platform as standard, at no extra cost, so copying is even quicker, simpler and greener.
The Education Platform helps teachers:
-unlock digital versions of books their school owns, and to access the books remotely
-make copies for lessons in just a couple of clicks
-generate links to copies, that can be saved on the intranet, emailed or shared via Google Classroom and Microsoft Teams
-store copies digitally, ready for re-activation next year.
All teachers in Scottish schools are eligible to register for the Platform for free, and can start benefiting from time and cost savings.</t>
    </r>
  </si>
  <si>
    <r>
      <rPr>
        <b/>
        <sz val="11"/>
        <color theme="1"/>
        <rFont val="Calibri"/>
        <family val="2"/>
        <scheme val="minor"/>
      </rPr>
      <t>Digilearn.scot</t>
    </r>
    <r>
      <rPr>
        <sz val="11"/>
        <color theme="1"/>
        <rFont val="Calibri"/>
        <family val="2"/>
        <scheme val="minor"/>
      </rPr>
      <t xml:space="preserve">
Stepping Stones with GTCS – Getting Started with Digital
As educators it is our responsibility to make effective use of digital technology to deliver high quality teaching, engaging learning and effective assessment.
This episode of professional learning will outline:
the four organisers that make up digital literacy and digital skills
what makes effective digital learning, teaching and assessment
how teachers can navigate all of these ideas and plan their own professional development in digital</t>
    </r>
  </si>
  <si>
    <r>
      <rPr>
        <b/>
        <sz val="11"/>
        <color theme="1"/>
        <rFont val="Calibri"/>
        <family val="2"/>
        <scheme val="minor"/>
      </rPr>
      <t>Digilearn.scot</t>
    </r>
    <r>
      <rPr>
        <sz val="11"/>
        <color theme="1"/>
        <rFont val="Calibri"/>
        <family val="2"/>
        <scheme val="minor"/>
      </rPr>
      <t xml:space="preserve">
This is Primary Computing Science – 3 part course
Education Scotland have partnered with BCS, The Chartered Institute for IT to deliver this 3 part certified course to develop your knowledge of teaching computing science across the primary curriculum using Barefoot resources. This course is suitable for those already teaching or planning to teach computing science and will help fill potential gaps in knowledge. This is a repeat of the course in term 1 and 2 which was sold out.</t>
    </r>
  </si>
  <si>
    <r>
      <rPr>
        <b/>
        <sz val="11"/>
        <color theme="1"/>
        <rFont val="Calibri"/>
        <family val="2"/>
        <scheme val="minor"/>
      </rPr>
      <t>Digilearn.scot</t>
    </r>
    <r>
      <rPr>
        <sz val="11"/>
        <color theme="1"/>
        <rFont val="Calibri"/>
        <family val="2"/>
        <scheme val="minor"/>
      </rPr>
      <t xml:space="preserve">
Computational Thinking – Critical thinking and problem solving across the curriculum
Computational Thinking, critical thinking and problem-solving top the World Economic list of skills that employers believe will grow in prominence in the next five years. This first session will explore why it’s important for your students to learn computing science and you’ll learn about key computational thinking skills as you give some of Barefoot’s “unplugged” activities a try – proving you don’t need expensive kit to teach computing. You’ll take away a range of lesson ideas you can try immediately with your learners.</t>
    </r>
  </si>
  <si>
    <r>
      <rPr>
        <b/>
        <sz val="11"/>
        <color theme="1"/>
        <rFont val="Calibri"/>
        <family val="2"/>
        <scheme val="minor"/>
      </rPr>
      <t>Digilearn.scot</t>
    </r>
    <r>
      <rPr>
        <sz val="11"/>
        <color theme="1"/>
        <rFont val="Calibri"/>
        <family val="2"/>
        <scheme val="minor"/>
      </rPr>
      <t xml:space="preserve">
Code along with Scratch
Take your computing science knowledge to the next level with this interactive code along session. Get to grips with Scratch programming and the concepts of sequence, repetition and selection through a series of Scratch programming challenges. This workshop will build on the previous session as we explore how computational thinking skills are applied when programming.</t>
    </r>
  </si>
  <si>
    <r>
      <rPr>
        <b/>
        <sz val="11"/>
        <color theme="1"/>
        <rFont val="Calibri"/>
        <family val="2"/>
        <scheme val="minor"/>
      </rPr>
      <t>Digilearn.scot</t>
    </r>
    <r>
      <rPr>
        <sz val="11"/>
        <color theme="1"/>
        <rFont val="Calibri"/>
        <family val="2"/>
        <scheme val="minor"/>
      </rPr>
      <t xml:space="preserve">
Pedagogy and Computing Science
Learn more about key pedagogical approaches to programming, including PRIMM (Predict, Run, Investigate, Modify and Make), Use-Modify-Create, Semantic Waves and Parson’s Problems. We’ll explore each approach through hands-on activities and examples, illustrating how these research-backed teaching and learning methods can be applied in your curriculum.</t>
    </r>
  </si>
  <si>
    <r>
      <rPr>
        <b/>
        <sz val="11"/>
        <color theme="1"/>
        <rFont val="Calibri"/>
        <family val="2"/>
        <scheme val="minor"/>
      </rPr>
      <t>Digilearn.sco</t>
    </r>
    <r>
      <rPr>
        <sz val="11"/>
        <color theme="1"/>
        <rFont val="Calibri"/>
        <family val="2"/>
        <scheme val="minor"/>
      </rPr>
      <t>t - Anytime learning modules</t>
    </r>
  </si>
  <si>
    <r>
      <rPr>
        <b/>
        <sz val="11"/>
        <color theme="1"/>
        <rFont val="Calibri"/>
        <family val="2"/>
        <scheme val="minor"/>
      </rPr>
      <t>Digilearn.scot</t>
    </r>
    <r>
      <rPr>
        <sz val="11"/>
        <color theme="1"/>
        <rFont val="Calibri"/>
        <family val="2"/>
        <scheme val="minor"/>
      </rPr>
      <t xml:space="preserve"> - Anytime learning modules - ITE, NQTs and early career teachers</t>
    </r>
  </si>
  <si>
    <r>
      <rPr>
        <b/>
        <sz val="11"/>
        <color theme="1"/>
        <rFont val="Calibri"/>
        <family val="2"/>
        <scheme val="minor"/>
      </rPr>
      <t xml:space="preserve">Digilearn.scot </t>
    </r>
    <r>
      <rPr>
        <sz val="11"/>
        <color theme="1"/>
        <rFont val="Calibri"/>
        <family val="2"/>
        <scheme val="minor"/>
      </rPr>
      <t>- Anytime learning modules</t>
    </r>
  </si>
  <si>
    <r>
      <rPr>
        <b/>
        <sz val="11"/>
        <color theme="1"/>
        <rFont val="Calibri"/>
        <family val="2"/>
        <scheme val="minor"/>
      </rPr>
      <t>Digilearn.scot</t>
    </r>
    <r>
      <rPr>
        <sz val="11"/>
        <color theme="1"/>
        <rFont val="Calibri"/>
        <family val="2"/>
        <scheme val="minor"/>
      </rPr>
      <t xml:space="preserve"> - Anytime learning modules</t>
    </r>
  </si>
  <si>
    <r>
      <rPr>
        <b/>
        <sz val="11"/>
        <color theme="1"/>
        <rFont val="Calibri"/>
        <family val="2"/>
        <scheme val="minor"/>
      </rPr>
      <t>Digilearn.scot</t>
    </r>
    <r>
      <rPr>
        <sz val="11"/>
        <color theme="1"/>
        <rFont val="Calibri"/>
        <family val="2"/>
        <scheme val="minor"/>
      </rPr>
      <t xml:space="preserve"> - Learning courses</t>
    </r>
  </si>
  <si>
    <t>Learners - STEM Ambassador information session
We invite students from across Scotland to join us to find out more about STEM Ambassadors and how to volunteer to inspire young people.</t>
  </si>
  <si>
    <t>https://www.stemambassadors.scot/event-details/students-stem-ambassador-information-session</t>
  </si>
  <si>
    <t>STOP DROPPING LITTER - Presentation and reading
For this year's Book Week Scotland, join The3Engineers team to hear about their character Scout. A presentation and reading for learners in P3-P6.</t>
  </si>
  <si>
    <t>Learning for Sustainability
Engineering</t>
  </si>
  <si>
    <t>https://www.stemambassadors.scot/event-details/stop-dropping-litter-presentation-and-reading</t>
  </si>
  <si>
    <t>scotland@socialenterprise.academy</t>
  </si>
  <si>
    <t>info@asdan.org.uk</t>
  </si>
  <si>
    <t>http://www.childrensuniversity.scot</t>
  </si>
  <si>
    <t>contactus@childrensuniversity.scot</t>
  </si>
  <si>
    <t>https://www.dofe.org/contact-us</t>
  </si>
  <si>
    <t>https://www.fota.org.uk</t>
  </si>
  <si>
    <t>https://www.fota.org.uk/contact/</t>
  </si>
  <si>
    <t>https://www.johnmuirtrust.org/john-muir-award</t>
  </si>
  <si>
    <t>https://www.outwardbound.org.uk/contact</t>
  </si>
  <si>
    <t>Awards
Resources
Competitions
Professional learning</t>
  </si>
  <si>
    <t>https://www.rspb.org.uk/about-the-rspb/at-home-and-abroad/scotland</t>
  </si>
  <si>
    <t>https://www.sserc.org.uk</t>
  </si>
  <si>
    <t>enquiries@sserc.scot</t>
  </si>
  <si>
    <t>Early learning and childcare
Primary
Secondary
Technical support staff</t>
  </si>
  <si>
    <t>https://www.ed.ac.uk/easter-bush-campus/science-outreach-centre/</t>
  </si>
  <si>
    <t>ebsoc@ed.ac.uk</t>
  </si>
  <si>
    <t>stemambassadors@sserc.scot</t>
  </si>
  <si>
    <t>https://www.stem.org.uk/home-learning</t>
  </si>
  <si>
    <t>STEM family learning programme
To support parents and carers, our subject experts have put together a selection of activities and materials, which are free for everyone to access.</t>
  </si>
  <si>
    <t>https://www.stem.org.uk/contact</t>
  </si>
  <si>
    <t>As part of the RHET Year of Beef we will be launching the cow and calf story. Join us with your class as we read through the story and link it into Healthy Eating week.</t>
  </si>
  <si>
    <t>16.09.21</t>
  </si>
  <si>
    <t>https://www.rhet.org.uk/teachers/career-long-professional-learning/</t>
  </si>
  <si>
    <t>Lets Get Outdoors
Join us for a practical workshop aimed at giving primary teachers some hands on ideas for outdoor education linked to food, farming and countryside.</t>
  </si>
  <si>
    <t>14.09.21</t>
  </si>
  <si>
    <t>Make it with Potatoes
Find out about the STEM involved in potato production and join in with some potato scone making.</t>
  </si>
  <si>
    <t>19.01.22</t>
  </si>
  <si>
    <t>Plant, Grow and Food Culture
As we approach the start of the growing session, join us to find out more about growing in school and how growing helps build on food culture and heritage.</t>
  </si>
  <si>
    <t>10.03.22</t>
  </si>
  <si>
    <t xml:space="preserve">Grow Your Own Loaf
Get involved with the grow your own loaf project. We will talk you through all of the steps involved and show you how to get the most out of the project. </t>
  </si>
  <si>
    <t>Make it with Cheese
Find out more about milk and cheese production and find out how to make cheese with your class</t>
  </si>
  <si>
    <t>Make it with Beef Cookalong
Join us for a year of beef cook-along. Find out more about what you can do with beef in your classroom.</t>
  </si>
  <si>
    <t>11.05.22</t>
  </si>
  <si>
    <t>24.03.22</t>
  </si>
  <si>
    <t>17.03.22</t>
  </si>
  <si>
    <t>Make it with veg
Come along, find out more about vegetables growing, and make the most of your school vegetable harvest.</t>
  </si>
  <si>
    <t>25.05.22</t>
  </si>
  <si>
    <t>Thoughtful Eating
Thoughtful eating is quite simply thinking about our food choices. Join us to find out more and claim your free thoughtful eating poster.</t>
  </si>
  <si>
    <t>29.09.21</t>
  </si>
  <si>
    <t>Agroecology and Sustainable Farming
Good Food Champions webinar Join us to find out more about what agroecology is and some of the work happening in Scotland to make food production more sustainable.</t>
  </si>
  <si>
    <t>07.10.21</t>
  </si>
  <si>
    <t xml:space="preserve">Exploring data sets
Join us as we look at some of the data collected in the process of producing food and have a look at our new Higher maths data sets for use in the classroom. </t>
  </si>
  <si>
    <t>Biodiversity &amp; Diets
Good Food Champions webinar Join us to find out more about biodiversity and diets and get the food and drink takeaways from COP26</t>
  </si>
  <si>
    <t>01.12.21</t>
  </si>
  <si>
    <t>03.02.22</t>
  </si>
  <si>
    <t xml:space="preserve">Cow to cone
SRUC will share their cow to cone data resource
</t>
  </si>
  <si>
    <t>Working with data
A face to face training session</t>
  </si>
  <si>
    <t>12.02.22</t>
  </si>
  <si>
    <t>Cook with Beef
Join us for a year of beef cook-along. Find out more about what you can do with beef in your classroom.</t>
  </si>
  <si>
    <t>12.05.22</t>
  </si>
  <si>
    <t>Digilearn.scot
In line with the Digital Learning and Teaching Strategy for Scotland, DigiLearn team at Education Scotland aim to:
Develop the skills and confidence of educators in the appropriate and effective use of digital technology to support learning and teaching
Improve access to digital technology for all learners
Ensure that digital technology is a central consideration in all areas of curriculum and assessment delivery
Empower leaders of change to drive innovation and investment in digital technology for learning and teaching</t>
  </si>
  <si>
    <t>Digilearn.scot
Cyber Resilience (Cyber Resilience and Internet Safety professional learning programme 1)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cyber resilience – what it means, how it fits with internet safety and how to make it engaging and relevant for learners. Cyber Resilience is about setting up devices and platforms safely in order to reduce the risks of being online – we want learners to be able to recognise these risks, know how and when to react to them.</t>
  </si>
  <si>
    <t>Digilearn.scot
Planning (This is Digital Learning and Teaching professional learning programme 1)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1 – Planning
Exploring and understanding the digital literacy Experiences and Outcomes and planning for progression
How to collaborate with colleagues using online documents
Familiarising attendees with planning for assessment opportunities in digital, primarily using assignments in Classroom or Teams</t>
  </si>
  <si>
    <t>Digilearn.scot
This is Primary Computing Science – 3 part course
Education Scotland have partnered with BCS, The Chartered Institute for IT to deliver this 3 part certified course to develop your knowledge of teaching computing science across the primary curriculum using Barefoot resources. This course is suitable for those already teaching or planning to teach computing science and will help fill potential gaps in knowledge. This course will be offered over term 2, 2021, and run again in term 3/4 2022.</t>
  </si>
  <si>
    <t>Digilearn.scot
Beginners Code-Along: Save the Bees and Butterflies
Join DigiLearnScot &amp; Code Club for this massive Scotland wide ‘Code-Along’ session.
1/3 of the food people eat depends on pollinators such as bees and butterflies. To celebrate the impact they make on the environment and the world we live in, we will create our own landscape filled with pollinators. Not only will this help us think about their impact on our world but it is also very mindful to sit and watch them at work too.
To join, learners will need a laptop or computer with access to Scratch online. The session will be based on the Butterfly Garden project and is suitable for P4 upward</t>
  </si>
  <si>
    <t>Digilearn.scot
Internet Safety (Cyber Resilience and Internet Safety professional learning programme 2)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internet safety – what it means, how it fits with cyber resilience and how to make it engaging and relevant for learners. Internet Safety is about how people behave online – we want learners to be safer, smarter and kinder when online.</t>
  </si>
  <si>
    <t>Digilearn.scot
Code-Along: Save the Oceans (confident coders)
Join DigiLearnScot &amp; Code Club for this massive Scotland wide ‘Code-Along’ session.
Plastic pollution in the ocean is having a significant impact on the natural ocean habit. To support young learners to share the impact of plastic pollution, we will create a game to save the shark.
To join, learners will need a laptop/computer/tablet with access to Scratch online. The session will be based on the Save the Shark project and is suitable for P4 upwards</t>
  </si>
  <si>
    <t>Digilearn.scot
Teaching (This is Digital Learning and Teaching professional learning programme 2)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technology.Episode 2 – Teaching: in this episode we will focus on practical tips, tools and ideas that you can implement into your practice to make your practice more digital, and how this can better engage learners.</t>
  </si>
  <si>
    <t>Digilearn.scot
Climate Action and Wellbeing course – Apps for Good
Join Apps for Good as they introduce their new Climate Action &amp; Wellbeing Course. They’ll give an overview of the course and encourage teachers to register an interest in piloting the materials to their students in January 2022. The new course will be suitable for S1 upward.
In the 12-session course designed for curriculum or extra-curricular delivery, students work as a team to create a technology product that addresses a climate issue impacting their local community. Students not only learn about climate science, but also about systems thinking and how climate change connects to issues of fairness, equity and justice – and they are supported to use this learning when developing their own products.</t>
  </si>
  <si>
    <t>Digilearn.scot
Online Risks and Harms (Cyber Resilience and Internet Safety professional learning programme 3)
As educators it is our responsibility (GTCS) to ensure our learners are taught how to be cyber resilient and safer online.
This is episode one of a four-part professional learning programme designed to develop educators’ knowledge of cyber resilience and internet safety skills and knowledge required to support with learners live their best online lives.
In this episode we will explore online risks and harms and how we can support learners to report harmful behaviour and how to develop their resilience in overcoming harmful experiences they have experienced.</t>
  </si>
  <si>
    <t>Digilearn.scot
Learning (This is Digital Learning and Teaching professional learning programme 3)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3 –  Digital learning enables and empowers learners to:
learn any time and place
learn in ways that suit their needs, abilities or preferences
learn collaboratively with peers locally or globally create meaningful outcomes and products</t>
  </si>
  <si>
    <t>Digilearn.scot
Learning (This is Digital Learning and Teaching professional learning programme 4)
As educators it is our responsibility to make effective use of digital technology to deliver high quality teaching, engaging learning and effective assessment.
This four-part professional learning programme is designed to enhance educators’ knowledge and skills in order to develop their learning, teaching and assessment with digital technology.
Episode 4 –  Assessment done digitally:
can meet the needs of more learners
create easily accessible and portable evidence that can be shared and moderated
allows the teacher to provide meaningful feedback in the form of voice, video or text (and can even be generated automatically)
means the teacher can often export this data for more effective tracking</t>
  </si>
  <si>
    <t>Digilearn.scot
Digital resources for learning and teaching – Copyright Licence Agency
All Scottish schools already hold a CLA Education Licence.  The licence saves teachers from the worry and expense that can be involved in using copyrighted works, by giving them permission to copy up to 5% from books and magazines.  
What’s more the Licence now comes with the Education Platform as standard, at no extra cost, so copying is even quicker, simpler and greener.
The Education Platform helps teachers:
-unlock digital versions of books their school owns, and to access the books remotely
-make copies for lessons in just a couple of clicks
-generate links to copies, that can be saved on the intranet, emailed or shared via Google Classroom and Microsoft Teams
-store copies digitally, ready for re-activation next year.
All teachers in Scottish schools are eligible to register for the Platform for free, and can start benefiting from time and cost savings.</t>
  </si>
  <si>
    <t>Digilearn.scot
Stepping Stones with GTCS – Getting Started with Digital
As educators it is our responsibility to make effective use of digital technology to deliver high quality teaching, engaging learning and effective assessment.
This episode of professional learning will outline:
the four organisers that make up digital literacy and digital skills
what makes effective digital learning, teaching and assessment
how teachers can navigate all of these ideas and plan their own professional development in digital</t>
  </si>
  <si>
    <t>Digilearn.scot
This is Primary Computing Science – 3 part course
Education Scotland have partnered with BCS, The Chartered Institute for IT to deliver this 3 part certified course to develop your knowledge of teaching computing science across the primary curriculum using Barefoot resources. This course is suitable for those already teaching or planning to teach computing science and will help fill potential gaps in knowledge. This is a repeat of the course in term 1 and 2 which was sold out.</t>
  </si>
  <si>
    <t>Digilearn.scot
Computational Thinking – Critical thinking and problem solving across the curriculum
Computational Thinking, critical thinking and problem-solving top the World Economic list of skills that employers believe will grow in prominence in the next five years. This first session will explore why it’s important for your students to learn computing science and you’ll learn about key computational thinking skills as you give some of Barefoot’s “unplugged” activities a try – proving you don’t need expensive kit to teach computing. You’ll take away a range of lesson ideas you can try immediately with your learners.</t>
  </si>
  <si>
    <t>Digilearn.scot
Code along with Scratch
Take your computing science knowledge to the next level with this interactive code along session. Get to grips with Scratch programming and the concepts of sequence, repetition and selection through a series of Scratch programming challenges. This workshop will build on the previous session as we explore how computational thinking skills are applied when programming.</t>
  </si>
  <si>
    <t>Digilearn.scot
Pedagogy and Computing Science
Learn more about key pedagogical approaches to programming, including PRIMM (Predict, Run, Investigate, Modify and Make), Use-Modify-Create, Semantic Waves and Parson’s Problems. We’ll explore each approach through hands-on activities and examples, illustrating how these research-backed teaching and learning methods can be applied in your curriculum.</t>
  </si>
  <si>
    <t>Digilearn.scot - Anytime learning modules</t>
  </si>
  <si>
    <t>Digilearn.scot - Anytime learning modules - ITE, NQTs and early career teachers</t>
  </si>
  <si>
    <t>Digilearn.scot - Learning courses</t>
  </si>
  <si>
    <t>Aberdeen City Council</t>
  </si>
  <si>
    <t>Moray Council</t>
  </si>
  <si>
    <t>Stirling Council</t>
  </si>
  <si>
    <t>Falkirk Council</t>
  </si>
  <si>
    <t>Clackmannanshire Council</t>
  </si>
  <si>
    <t>East Renfrewshire Council</t>
  </si>
  <si>
    <t>East Dunbartonshire Council</t>
  </si>
  <si>
    <t>Renfrewshire Council</t>
  </si>
  <si>
    <t>Inverclyde Council</t>
  </si>
  <si>
    <t>West Dunbartonshire Counil</t>
  </si>
  <si>
    <t>Glasgow City Council</t>
  </si>
  <si>
    <t>North Lanarkshire Council</t>
  </si>
  <si>
    <t>South Lanarkshire Council</t>
  </si>
  <si>
    <t>Midlothian Council</t>
  </si>
  <si>
    <t>East Lothian Council</t>
  </si>
  <si>
    <t>West Lothian Council</t>
  </si>
  <si>
    <t>North Ayrshire Council</t>
  </si>
  <si>
    <t>East Ayrshire Council</t>
  </si>
  <si>
    <t>South Ayrshire Council</t>
  </si>
  <si>
    <t>National
The City of Edinburgh Council</t>
  </si>
  <si>
    <t>https://www.barefootcomputing.org/primary-computing-workshops</t>
  </si>
  <si>
    <t>02.11.21
03.11.21
11.11.21</t>
  </si>
  <si>
    <t>04.11.21
10.11.21</t>
  </si>
  <si>
    <t>enquiries@barefootcomputing.org</t>
  </si>
  <si>
    <t>https://www.barefootcomputing.org/primary-computing-resources</t>
  </si>
  <si>
    <t>https://www.barefootcomputing.org/earlyyears</t>
  </si>
  <si>
    <t>Explore activities and resources especially for Early Years
We’ve created a range of enjoyable, free resources and activities based around computational thinking concepts and approaches. These help you to teach your pupils the necessary problem-solving skills needed for everyday life. The resources are collaborative, and they offer options for use both in the classroom and at home. They are cross-curricular, so you can slot them into your teaching where you see fit, in order to boost engagement or inject a little bit of something different into the classroom!</t>
  </si>
  <si>
    <t>Barefoot Computing primary classroom resources
Choose from our selection of cross-curricular lessons and classroom resources that are easy to teach and fun to learn</t>
  </si>
  <si>
    <t>Programming Workshop - Introduction to Scratch
Primary school teacher workshops from Barefoot
A free online CPD workshop, led by a trained volunteer, is the perfect way to get started. Choose between Computational Thinking and Programming in Scratch</t>
  </si>
  <si>
    <t>Computational Thinking Workshop
Primary school teacher workshops from Barefoot
A free online CPD workshop, led by a trained volunteer, is the perfect way to get started. Choose between Computational Thinking and Programming in Scratch</t>
  </si>
  <si>
    <t>Cybersmart
Welcome to our Cyber Smart resources in collaboration with the National Crime Agency. Here you'll find lesson plans and activities suitable for ages 6 - 7, 7 - 9 and 9 - 11. From online ownership and permissions to the law and password protection – these interactive and engaging resources will keep your pupils more secure by being one step ahead online</t>
  </si>
  <si>
    <t>https://www.barefootcomputing.org/cyber</t>
  </si>
  <si>
    <t>https://www.barefootcomputing.org/barefootbytes</t>
  </si>
  <si>
    <t>Barefoot Bytes
Little Bytes of learning fun, a big Byte of teaching inspiration!
Quick collaborative activities</t>
  </si>
  <si>
    <t>Barefoot Computing primary teacher resources
Boost your subject knowledge and confidence with online guides to help introduce key computing concepts, language and vocabulary.</t>
  </si>
  <si>
    <t>https://www.barefootcomputing.org/concepts-and-approaches</t>
  </si>
  <si>
    <t>Home Learning from Barefoot Computing
Enjoyable activities, designed by teaching professionals for families to do at home with their children.</t>
  </si>
  <si>
    <t>https://www.barefootcomputing.org/homelearning</t>
  </si>
  <si>
    <t>Early learning and childcare
Primary
Family learning</t>
  </si>
  <si>
    <t>https://www.britishscienceassociation .org/contact</t>
  </si>
  <si>
    <t>https://www.britishscienceassociation.org/british-science-festival/</t>
  </si>
  <si>
    <t>The British Science Festival is Europe’s longest standing science Festival, travelling to a different place in the United Kingdom each year and celebrates the people, stories and ideas at the heart of science.
Each year, we bring an inspiring programme of free events to the public over four or five days, bursting with exciting opportunities to get involved in. Our talks, workshops and drop-in events span a diverse range of subjects that encompass science in the broadest sense, promising something for everyone.
In 2021 the Festival brought over 100 free events to Chelmsford with our host, Anglia Ruskin University. Everyone from astronomers, birds of prey, athletes, chefs, artists, comedians to musicians from all over the world descended on the streets of Chelmsford including mind-bending performances, immersive experiences, and interactive workshops.
The British Science Festival 2022, will be hosted by De Montfort University Leicester (DMU). The Festival will be held between Tuesday 13 and Saturday 17 September 2022, with events being held on the University’s campus, as well as at venues across the city, offering over 100 free activities.</t>
  </si>
  <si>
    <t>https://young.scot/campaigns/national/digi-know-learning-opportunities</t>
  </si>
  <si>
    <t>https://young.scot/contact-us</t>
  </si>
  <si>
    <t>Young Scot</t>
  </si>
  <si>
    <t>Digiknow - Learning opportunities
Want to start a career in Cyber Security? Well, 'Digi Know?' is here to help! We've put together a guide filled with fun ways to learn digital skills and alternative ways to get into the industry, as well as info on how to stay safe online! Plus, keep an eye out for some exciting competitions!</t>
  </si>
  <si>
    <t>Digi Know: Career Information 
The digital world is full of exciting jobs - and there are even some career paths you might not have realised involve digital. Find out what's out there...</t>
  </si>
  <si>
    <t>Technology
Developing Young Workforce</t>
  </si>
  <si>
    <t>https://young.scot/campaigns/national/digi-know-careers</t>
  </si>
  <si>
    <t>Digi Know: Competitions
Test your current knowledge and gain some new skills by taking part in some of these exciting competitions, challenges and games brought to you by 'Digi Know?'</t>
  </si>
  <si>
    <t>https://young.scot/campaigns/national/digi-know-competitions</t>
  </si>
  <si>
    <t>https://www.digitalschoolsawards.co.uk/</t>
  </si>
  <si>
    <t>Digital Schools Awards is a national awards scheme to promote, recognise and encourage a whole school approach to the use of digital technology in schools.
The Digital Schools Award Scotland is a 3-step programme to help schools assess progress and recognise excellence in the use of digital technology at nursery, primary, special education and secondary level while providing practical support and encouragement.  Secondary schools may also apply for special recognition for the inclusion of computational thinking in the planning and delivery of digital technology in the school.
The Special Recognition Badge for Cyber Resilience and Internet Safety is designed to provide education professionals with the resources and support required to help pupils safely navigate the digital world.
Schools that successfully complete the programme receive a nationally recognised award by Education Scotland.
Register your school here or find out more about Digital Schools Award and Special Recognition Badge for Cyber Resilience – Internet Safety</t>
  </si>
  <si>
    <t>https://www.digitalschoolsawards.co.uk/contact</t>
  </si>
  <si>
    <t>Early learning and childcare
Primary
Secondary
College
Community learning and development
Family learning</t>
  </si>
  <si>
    <t>https://www.sciencefestival.co.uk</t>
  </si>
  <si>
    <t>https://www.sciencefestival.co.uk/contact</t>
  </si>
  <si>
    <t>Edinburgh Science Festival will return from Saturday 9 – Sunday 24 April 2022 with the theme of Revolutions.
Focusing on the power of circles and revolutionary approaches to everything from personal to planetary health – and with an unashamed emphasis on the urgency of tackling the climate crisis – the 2022 Festival will explore lifeforms, lifecycles and revolutionary science, technology, ideas and solutions to global challenges.
With a heartfelt call for a truly radical shift in the attitudes and behaviours of individuals, organisations and nations to combat the climate crisis and protect the delicately interconnected lifecycles and biodiversity of our planet and a special plea for the embracing of circular economies to help ensure a successful and sustainable future, EdSciFest 2022 aims to show how going round in circles can sometimes be a GOOD thing!</t>
  </si>
  <si>
    <t>Early learning and childcare
Primary
Secondary
College/University
Community learning and development</t>
  </si>
  <si>
    <t>info@esp-scotland.ac.uk</t>
  </si>
  <si>
    <t>College/University</t>
  </si>
  <si>
    <t>https://www.ice.org.uk/what-is-civil-engineering/inspire-the-next-generation/educational-resources</t>
  </si>
  <si>
    <t>Early learning and childcare
Primary
Secondary
Family learning</t>
  </si>
  <si>
    <t>Do-at-home activities for all ages
These activities have been designed to be done in the home using house-hold items for ages 4 upwards, with add-on challenges for 11-16s and 16-18s. Some parental supervision required.</t>
  </si>
  <si>
    <t>https://www.ice.org.uk/about-ice/near-you/uk/scotland/education</t>
  </si>
  <si>
    <t>Activities</t>
  </si>
  <si>
    <t>ICE Scotland offer a range of educational activities for schools and resources for careers events.
Provision of these intiatives varies across Scotland depending on the availability of volunteers.
If you are a teacher interested in booking an activity please contact the ICE Scotland office.</t>
  </si>
  <si>
    <t>alison.ward@ice.org</t>
  </si>
  <si>
    <t>http://www.glasgowsciencefestival.org.uk</t>
  </si>
  <si>
    <t>Engineering Development Trust (EDT)</t>
  </si>
  <si>
    <t>https://www.etrust.org.uk/experiences-age-7-17</t>
  </si>
  <si>
    <t>Projects
Young people will have the opportunity to engage first hand with mentors from industry  and solve a real life challenges faced by industry.
Our projects take place throughout the academic year and are led by industry experts to help young people develop important life skills and gain a better understanding of STEM.  Our projects are applied for by the teacher and were previously known as Engineering Education Scheme (EES) and Go4SET.</t>
  </si>
  <si>
    <t>Placements</t>
  </si>
  <si>
    <t>https://www.etrust.org.uk/the-year-in-industry</t>
  </si>
  <si>
    <t>Placements - A year in industry
We help place school leavers and undergraduates with companies across the UK every year. The programme lasts for 10 -12 months (typically 12 months) and is a paid placement.
​​The Year in Industry has vacancies with companies working in technology, computing, science, engineering, business, marketing and finance across the UK – from leading FTSE 100 companies to small innovative start-ups. Around a quarter of all our students will secure university sponsorship each year or return to guaranteed vacation work with their host company. Many of our partner companies see The Year in Industry as an important part of their graduate recruitment programme or an introduction to a future apprentice.</t>
  </si>
  <si>
    <t>https://www.etrust.org.uk/projects-age-13-17</t>
  </si>
  <si>
    <t xml:space="preserve">Experiences
Giving YOUNG PEOPLE opportunities to explore and experience STEM in a unique and virtual way. 
We offer experiences designed to raise awareness, and inform young people how STEM is relevant, interesting and leads to a rewarding career. Throughout the experiences, young people have the opportunity to work on hands-on challenges, work towards the nationally recognised Industrial Cadets accreditation whilst interacting with STEM professionals and educators.  We strive to ensure that all young people can access these opportunities and financial support is available for those who need it.  </t>
  </si>
  <si>
    <t>https://www.etrust.org.uk/primaryresources</t>
  </si>
  <si>
    <t>STEAM Challenges
EDT have put together a series of easy-to-do STE(A)M experiments  and wordsearches to carry out while you are at home. We hope you find them fun and interesting, and that you learn a little more about the STEM that is all around us in our every day lives.</t>
  </si>
  <si>
    <t>https://www.etrust.org.uk/secondaryresources</t>
  </si>
  <si>
    <t>scotland@etrust.org.uk</t>
  </si>
  <si>
    <t>https://www.iop.org/education/support-school-college-physics-teachers</t>
  </si>
  <si>
    <t>The Institute of Physics (IOP) in Scotland aims to promote the role of physics in education, health, the environment, technology, and scientific literacy.
We work with a range of partners to support and develop the teaching of physics in schools; we encourage innovation, growth and productivity in business including addressing significant skills shortages; and we provide evidence-based advice and support to policymakers across Scotland.
Our members come from across the physics community whether in industry, academia, the classroom, technician roles or in training programmes as an apprentice or a student. However our reach goes well beyond our membership to all who have an interest in physics and the contribution it makes to our culture, our society and the economy.</t>
  </si>
  <si>
    <t>Primary
Secondary
Community learning and development
Family learning</t>
  </si>
  <si>
    <t>NRICH is an innovative collaboration between the Faculties of Mathematics and Education at the University of Cambridge which focuses on problem solving and on creating opportunities for students to learn mathematics through exploration and discussion.
NRICH provides thousands of free online mathematics resources for ages 3 to 18, covering all stages of early years, primary and secondary school education - completely free and available to all.</t>
  </si>
  <si>
    <t>https://nrich.maths.org/</t>
  </si>
  <si>
    <t>https://nrich.maths.org/contact</t>
  </si>
  <si>
    <t>https://www.facebook.com/mossfestscotland</t>
  </si>
  <si>
    <t>https://midlothiansciencefestival.com</t>
  </si>
  <si>
    <t>https://live.newscientist.com</t>
  </si>
  <si>
    <t>https://pintofscience.co.uk</t>
  </si>
  <si>
    <t>https://blogs.glowscotland.org.uk/glowblogs/stemnation/science-planning-resource/</t>
  </si>
  <si>
    <t>https://blogs.glowscotland.org.uk/glowblogs/stemnation/contact/</t>
  </si>
  <si>
    <t>Science planning resource
The purpose of the resource is to support learning, teaching and assessment of science in early learning and childcare settings and primary schools. This resource has been developed through the RAiSE Programme with support from Education Scotland and Scottish Government. Raising Aspirations in Science Education (RAiSE) is a programme of The Wood Foundation, Education Scotland, Scottish Government and participating local authorities which enhances the delivery of STEM education in primary schools.
This resource supports planning for science around the experiences and outcomes from early to second level. These activities and approaches should be viewed as useful starting points and suggestions and they are in no way prescriptive. This video gives an overview of the resource.
Schools and centres are encouraged to bundle Experiences and Outcomes (EOs) together when planning learning and teaching. These planning resources are aligned to individual E&amp;Os. This approach was taken to provide maximum flexibility to establishments to allow them to bundle E&amp;Os in a way most appropriate to them. This approach matches well with settings and establishments planning learning to fit their own, local context and the interests of their young people.  Each plan contains links to other curricular areas and contexts to support interdisciplinary learning. In addition, ‘how to’ videos have been included to help practitioners engage with some of the suggested activities.</t>
  </si>
  <si>
    <t>Contact email</t>
  </si>
  <si>
    <t>STEM Resources</t>
  </si>
  <si>
    <r>
      <t xml:space="preserve">If you would like any further information please contact </t>
    </r>
    <r>
      <rPr>
        <b/>
        <sz val="12"/>
        <color theme="1"/>
        <rFont val="Calibri"/>
        <family val="2"/>
        <scheme val="minor"/>
      </rPr>
      <t>STEM@educationscotland.gov.scot</t>
    </r>
  </si>
  <si>
    <t>Clear filter</t>
  </si>
  <si>
    <t>Multi select</t>
  </si>
  <si>
    <t>Institute of Physics</t>
  </si>
  <si>
    <t>How to promote STEM in the learning environment
Reflecting on how we promote STEM through the learning environment, aka our interactions, the experiences of the learners and the spaces we teach in.
This professional learning session from Education Scotland is part of a series focussed on STEM in the North and is aimed at all practitioners (Early Years, Primary, Secondary, Post-16, CLD, local authority central teams and RIC) within the Northern Alliance region.</t>
  </si>
  <si>
    <t>Early learning and childcare
Primary
Secondary
College
Community learning and development</t>
  </si>
  <si>
    <t>Aberdeen City Council
Aberdeenshire Council
Argyll &amp; Bute Council
Moray Council
The Highland Council
Orkney Islands Council
Shetland Islands Council
Western Isles Council</t>
  </si>
  <si>
    <t>https://education.gov.scot/education-scotland/news-and-events/events/how-to-promote-stem-in-the-learning-environment/</t>
  </si>
  <si>
    <t>Higher Applications of Mathematics Conference
This event is a chance for practitioners delivering this new course to hear about the latest supports available and to share challenges and solutions.
Hear the latest updates on the support available for delivering this course from employers, practitioners and the Education Scotland numeracy &amp; mathematics team.</t>
  </si>
  <si>
    <t xml:space="preserve">Early learning and childcare
Primary
Secondary
</t>
  </si>
  <si>
    <t>https://education.gov.scot/education-scotland/news-and-events/events/higher-applications-of-mathematics-conference/</t>
  </si>
  <si>
    <t>IGBE
How does gender inequality affect attainment, wellbeing and participation?’
This is an introductory session, relevant to all settings, to explore the impact of gender inequality, gender stereotypes and unconscious bias on children and young people, with particular focus on attainment, participation and wellbeing.
We will highlight strategies and practical approaches that help to address this including examples of good practice.</t>
  </si>
  <si>
    <t>https://education.gov.scot/education-scotland/news-and-events/events/how-does-gender-inequality-affect-attainment-wellbeing-and-participation-november/</t>
  </si>
  <si>
    <t>National e-Learning Offer
Broad General Education - Exploring the National e-Learning Offer
Join partners from West OS, e-Sgoil and Education Scotland to explore the National e-Learning Offer’s live, recorded and supported elements.
Conversation, worked examples and a deep dive into some of the resources available, discovering how you might embed digital resources into your pedagogy and curriculum design.
Before the session, visit the National e-Learning Offer search platform and have an explore.</t>
  </si>
  <si>
    <t>10.11.21
25.11.21</t>
  </si>
  <si>
    <t>https://education.gov.scot/education-scotland/news-and-events/events/broad-general-education-exploring-the-national-e-learning-offer-10-november/</t>
  </si>
  <si>
    <t xml:space="preserve">High Quality Assessments: Numeracy Across the Curriculum
This webinar will focus on the purposes and key features of high quality assessments across the four contexts of learning. Participants will have opportunities to review and create a high quality assessment linked to numeracy across the curriculum. </t>
  </si>
  <si>
    <t>https://education.gov.scot/education-scotland/news-and-events/events/high-quality-assessments-numeracy-across-the-curriculum/</t>
  </si>
  <si>
    <t>Senior Phase - Exploring the National e-Learning Offer
Join partners from West OS, e-Sgoil and Education Scotland to explore the National e-Learning Offer’s live, recorded and supported elements.
Conversation, worked examples and a deep dive into some of the resources available, discovering how you might embed digital resources into your pedagogy and curriculum design.
Before the session, visit the National e-Learning Offer search platform and have an explore.</t>
  </si>
  <si>
    <t>https://education.gov.scot/education-scotland/news-and-events/events/senior-phase-exploring-the-national-e-learning-offer-17-november/</t>
  </si>
  <si>
    <t>STEM Industry in the North
In the STEM Industry in the North programme we will hear from regional employers in key STEM sectors.
In this introductory session we will explore the range of STEM opportunities across the Northern Alliance region.
Further sessions are:
8 December 2021 -STEM Industry in the North: Aquaculture
26 January 2022 - STEM Industry in the North: Energy
23 February - STEM Industry in the North: Agriculture
23 March - STEM Industry in the North: Forestry
27 April - STEM Industry in the North: Technologies
18 May -STEM Industry in the North: Life and Chemical Sciences
8 June -STEM Industry in the North: Food and Drink</t>
  </si>
  <si>
    <t>https://education.gov.scot/education-scotland/news-and-events/events/stem-industry-in-the-north/</t>
  </si>
  <si>
    <t>Nature Scot and CLD Outdoor Learning
This webinar is for Community Learning and Development (CLD) practitioners or educators with an interest in resources for green recovery, learning outdoors and health activities in the outdoors. Featuring environmental volunteering and the John Muir Award, highlighting the value of nature, health and wellbeing and green health partnerships as ways to link with CLD.</t>
  </si>
  <si>
    <t>19.11.21</t>
  </si>
  <si>
    <t>https://education.gov.scot/education-scotland/news-and-events/events/nature-scot-and-cld-outdoor-learning/</t>
  </si>
  <si>
    <t>Primary STEM Series - Drop-in info session 1
Interested in primary STEM? New opportunity beginning January 2022
A short series of interactive sessions exploring pedagogy and STEM. Together we will explore a range of learning and teaching approaches and engage in discussion and reflection with takeaways to try with learners.
In advance of the short series beginning, we are running two drop-in Information Sessions so that practitioners can come along and hear about the series. Second drop-in session is on 13 January 2022.
Dates for the short series:
Session 1: 27 January 4 - 5 pm
Session 2: 10 February 4 - 5 pm
Session 3: 22 February 4 - 5 pm
Session 4:10 March 4 - 5 pm
Session 5: 22 March 4 - 5 pm</t>
  </si>
  <si>
    <t>https://education.gov.scot/education-scotland/news-and-events/events/primary-stem-series-drop-in-info-session-1/</t>
  </si>
  <si>
    <t>Learning for sustainability &amp; STEM
Post COP26 - what next? How do we build on this experience to continue to promote LfS through STEM experiences in our establishments?
This professional learning session from Education Scotland is part of a series focussed on STEM in the North and is aimed at all practitioners (Early Years, Primary, Secondary, Post-16, CLD, local authority central teams and RIC) within the Northern Alliance region.</t>
  </si>
  <si>
    <t>https://education.gov.scot/education-scotland/news-and-events/events/learning-for-sustainability-stem/</t>
  </si>
  <si>
    <t>09.11.21
09.12.21</t>
  </si>
  <si>
    <t>STEM Industry in the North: Aquaculture
In the STEM Industry in the North programme we will hear from regional employers in key STEM sectors who will talk about:
What are the jobs?
Highlighting skills involved
Pathways including apprenticeships
Future direction of industry</t>
  </si>
  <si>
    <t>https://education.gov.scot/education-scotland/news-and-events/events/stem-industry-in-the-north-aquaculture/</t>
  </si>
  <si>
    <t>Primary STEM Series - Drop-in info session 2
Interested in primary STEM? New opportunity beginning January 2022
A short series of interactive sessions exploring pedagogy and STEM. Together we will explore a range of learning and teaching approaches and engage in discussion and reflection with takeaways to try with learners.
In advance of the short series beginning, we are running two drop-in Information Sessions so that practitioners can come along and hear about the series. Second drop-in session is on 13 January 2022.
Dates for the short series:
Session 1: 27 January 4 - 5 pm
Session 2: 10 February 4 - 5 pm
Session 3: 22 February 4 - 5 pm
Session 4:10 March 4 - 5 pm
Session 5: 22 March 4 - 5 pm</t>
  </si>
  <si>
    <t>13.01.22</t>
  </si>
  <si>
    <t>https://education.gov.scot/education-scotland/news-and-events/events/primary-stem-series-drop-in-info-session-2/</t>
  </si>
  <si>
    <t>Planning STEM learning
This session will provide practical suggestions for those starting to plan STEM learning – the Why? Who? What? and When? of planning as well as ideas, inspiration and the opportunity to share experiences with colleagues across the Northern Alliance.
This professional learning session from Education Scotland is part of a series focussed on STEM in the North and is aimed at all practitioners (Early Years, Primary, Secondary, Post-16, CLD, local authority central teams and RIC) within the Northern Alliance region.</t>
  </si>
  <si>
    <t>25.01.22</t>
  </si>
  <si>
    <t>https://education.gov.scot/education-scotland/news-and-events/events/planning-stem-learning/</t>
  </si>
  <si>
    <t>STEM Industry in the North: Energy
In the STEM Industry in the North programme we will hear from regional employers in key STEM sectors who will talk about:
What are the jobs?
Highlighting skills involved
Pathways including apprenticeships
Future direction of industry</t>
  </si>
  <si>
    <t>https://education.gov.scot/education-scotland/news-and-events/events/stem-industry-in-the-north-energy/</t>
  </si>
  <si>
    <t>Primary STEM Series
Interested in primary STEM? New opportunity beginning January 2022
A short series of interactive sessions exploring pedagogy and STEM. Together we will explore a range of learning and teaching approaches and engage in discussion and reflection with takeaways to try with learners.
Choose your session date on Eventbrite page. 
Dates for the short series:
Session 1: 27 January 4 - 5 pm
Session 2: 10 February 4 - 5 pm
Session 3: 22 February 4 - 5 pm
Session 4:10 March 4 - 5 pm
Session 5: 22 March 4 - 5 pm</t>
  </si>
  <si>
    <t>27.01.22</t>
  </si>
  <si>
    <t>https://education.gov.scot/education-scotland/news-and-events/events/primary-stem-series/</t>
  </si>
  <si>
    <t>Creative industries partnerships
Exploring STEM within the creative industries: looking at creative industries through STEM lens and breaking out of the traditional STEM box! Sharing examples and resources from creative industry partners in the North.
This professional learning session from Education Scotland is part of a series focussed on STEM in the North and is aimed at all practitioners (Early Years, Primary, Secondary, Post-16, CLD, local authority central teams and RIC) within the Northern Alliance region.</t>
  </si>
  <si>
    <t>08.02.22</t>
  </si>
  <si>
    <t>https://education.gov.scot/education-scotland/news-and-events/events/creative-industries-partnerships/</t>
  </si>
  <si>
    <t>STEM Industry in the North: Agriculture
In the STEM Industry in the North programme we will hear from regional employers in key STEM sectors who will talk about:
What are the jobs?
Highlighting skills involved
Pathways including apprenticeships
Future direction of industry</t>
  </si>
  <si>
    <t>23.02.22</t>
  </si>
  <si>
    <t>https://education.gov.scot/education-scotland/news-and-events/events/stem-industry-in-the-north-agriculture/</t>
  </si>
  <si>
    <t>Play pedagogy in STEM
Focussing on upper primary and early secondary we explore how STEM can be the vehicle for continuing play pedagogy.
This professional learning session from Education Scotland is part of a series focussed on STEM in the North and is aimed at all practitioners (Early Years, Primary, Secondary, Post-16, CLD, local authority central teams and RIC) within the Northern Alliance region.</t>
  </si>
  <si>
    <t>08.03.22</t>
  </si>
  <si>
    <t>https://education.gov.scot/education-scotland/news-and-events/events/play-pedagogy-in-stem/</t>
  </si>
  <si>
    <t>STEM Industry in the North: Forestry
In the STEM Industry in the North programme we will hear from regional employers in key STEM sectors who will talk about:
What are the jobs?
Highlighting skills involved
Pathways including apprenticeships
Future direction of industry</t>
  </si>
  <si>
    <t>https://education.gov.scot/education-scotland/news-and-events/events/stem-industry-in-the-north-forestry/</t>
  </si>
  <si>
    <t>Global Goals &amp; STEM
This session will explore the links between STEM and sustainable development education (including the UN sustainable development goals commonly called the global goals), global citizenship, outdoor learning and children’s rights.
This professional learning session from Education Scotland is part of a series focussed on STEM in the North and is aimed at all practitioners (Early Years, Primary, Secondary, Post-16, CLD, local authority central teams and RIC) within the Northern Alliance region.</t>
  </si>
  <si>
    <t>26.04.22</t>
  </si>
  <si>
    <t>https://education.gov.scot/education-scotland/news-and-events/events/global-goals-stem/</t>
  </si>
  <si>
    <t>STEM Industry in the North: Technologies
In the STEM Industry in the North programme we will hear from regional employers in key STEM sectors who will talk about:
What are the jobs?
Highlighting skills involved
Pathways including apprenticeships
Future direction of industry</t>
  </si>
  <si>
    <t>27.04.22</t>
  </si>
  <si>
    <t>https://education.gov.scot/education-scotland/news-and-events/events/stem-industry-in-the-north-technologies/</t>
  </si>
  <si>
    <t>Building STEM Capital
This session will explore what we mean by STEM capital; we will engage with research into STEM capital and explore practical approaches you can use to can build the STEM capital of your learners and their families.
This professional learning session from Education Scotland is part of a series focussed on STEM in the North and is aimed at all practitioners (Early Years, Primary, Secondary, Post-16, CLD, local authority central teams and RIC) within the Northern Alliance region.</t>
  </si>
  <si>
    <t>10.05.22</t>
  </si>
  <si>
    <t>https://education.gov.scot/education-scotland/news-and-events/events/building-stem-capital/</t>
  </si>
  <si>
    <t>Inequalities in wellbeing, participation, attainment and achievement
Deeper dive into the inequalities in STEM introduced in the Building STEM Capital session.
This professional learning session from Education Scotland is part of a series focussed on STEM in the North and is aimed at all practitioners (Early Years, Primary, Secondary, Post-16, CLD, local authority central teams and RIC) within the Northern Alliance region.</t>
  </si>
  <si>
    <t>17.05.22</t>
  </si>
  <si>
    <t>https://education.gov.scot/education-scotland/news-and-events/events/inequalities-in-wellbeing-participation-attainment-and-achievement/</t>
  </si>
  <si>
    <t>STEM Industry in the North: Life and Chemical Sciences
In the STEM Industry in the North programme we will hear from regional employers in key STEM sectors who will talk about:
What are the jobs?
Highlighting skills involved
Pathways including apprenticeships
Future direction of industry</t>
  </si>
  <si>
    <t>https://education.gov.scot/education-scotland/news-and-events/events/stem-industry-in-the-north-life-and-chemical-sciences/</t>
  </si>
  <si>
    <t>Summer STEM Activities
In this final session of the series we will focus on practical STEM activities that children and young people and their families can enjoy over summer - come and share your ideas!
This professional learning session from Education Scotland is part of a series focussed on STEM in the North and is aimed at all practitioners (Early Years, Primary, Secondary, Post-16, CLD, local authority central teams and RIC) within the Northern Alliance region.</t>
  </si>
  <si>
    <t>07.06.22</t>
  </si>
  <si>
    <t>https://education.gov.scot/education-scotland/news-and-events/events/summer-stem-activities/</t>
  </si>
  <si>
    <t>STEM Industry in the North: Food and Drink
In the STEM Industry in the North programme we will hear from regional employers in key STEM sectors who will talk about:
What are the jobs?
Highlighting skills involved
Pathways including apprenticeships
Future direction of industry</t>
  </si>
  <si>
    <t>08.06.22</t>
  </si>
  <si>
    <t>https://education.gov.scot/education-scotland/news-and-events/events/stem-industry-in-the-north-food-and-drink/</t>
  </si>
  <si>
    <t>Orkney Islands Council</t>
  </si>
  <si>
    <t>Shetland Islands Council</t>
  </si>
  <si>
    <t>Western Isles Council</t>
  </si>
  <si>
    <t/>
  </si>
  <si>
    <t>Engineering
Developing Young Workforce</t>
  </si>
  <si>
    <t>Resources
Onsite visits
Mentorship</t>
  </si>
  <si>
    <t>Founded in 1931, The Scottish Council for Development and Industry (SCDI) is an independent membership network – representing a cross-section of the private, public and social economy sectors – which seeks to engage Scotland and influence Government and key stakeholders to ensure sustainable inclusive economic growth and flourishing communities, everywhere in Scotland.
We are a national network engaged in activities throughout Scotland and have staff in Aberdeen, Dumfries, Inverness and Glasgow.   SCDI also maintains an active interest in London, providing opportunities for interface and debate with London-based stakeholders. You can find out more about our work in the Highlands &amp; Islands, North East of Scotland and in London in the ‘Regional Focus’ area of our website.</t>
  </si>
  <si>
    <t>Activities
Resources</t>
  </si>
  <si>
    <t>https://www.scdi.org.uk/yesc/</t>
  </si>
  <si>
    <t>https://www.scdi.org.uk/contact/</t>
  </si>
  <si>
    <t>https://www.scottishmathematicalcouncil.org/wp1/</t>
  </si>
  <si>
    <t xml:space="preserve">The main objectives of The Scottish Mathematical Council are to foster and improve mathematical education at all levels, and to encourage the advancement and application of mathematics throughout Scotland. </t>
  </si>
  <si>
    <t>Neon</t>
  </si>
  <si>
    <t>Bringing STEM to life through real-world engineering
Brilliant experiences, inspiring careers resources and stories that showcase modern engineering</t>
  </si>
  <si>
    <t>Engineering
Digital</t>
  </si>
  <si>
    <t>https://neonfutures.org.uk/</t>
  </si>
  <si>
    <t>The UK Mathematics Trust was founded in 1996 and our charitable aim is to advance the education of young people in mathematics.
We do this by working with hundreds of volunteers across the UK to organize competitions promoting problem solving and team work and other mathematical enrichment activities.
From school challenges to international competitions
Our biggest competitions are the Junior, Intermediate and Senior Mathematical Challenges, which have over 700 000 entries each year, and are the UK's most popular school Mathematical Challenges. We invite the highest-scoring students to take part in follow-on rounds such as the Junior, Grey, Pink and Senior Kangaroos and the Junior, Cayley, Hamilton and Maclaurin Olympiads.
We invite high scorers in the Senior Mathematical Challenge to sit the British Mathematical Olympiad Round 1, which feeds in to the training and selection of the team to represent the UK at the prestigious International Mathematical Olympiad, the annual Olympic games of mathematics, and other international competitions.</t>
  </si>
  <si>
    <t>Secondary
Family learning</t>
  </si>
  <si>
    <t>Activities
Competitions</t>
  </si>
  <si>
    <t>https://www.ukmt.org.uk/what-we-do</t>
  </si>
  <si>
    <t>The Royal Society of Biology is a single unified voice for biology: advising Government and influencing policy; advancing education and professional development; supporting our members, and engaging and encouraging public interest in the life sciences. The Society represents a diverse membership of individuals, learned societies and other organisations.
Individual members include practising scientists, students at all levels, professionals in academia, industry and education, and non-professionals with an interest in biology.</t>
  </si>
  <si>
    <t>https://www.rsb.org.uk/about-us</t>
  </si>
  <si>
    <t>Outreach
Activities
Competitions
Professional learning</t>
  </si>
  <si>
    <t>Outreach</t>
  </si>
  <si>
    <t>Local authority/National</t>
  </si>
  <si>
    <t>Regional/National</t>
  </si>
  <si>
    <t>Northern Alliance</t>
  </si>
  <si>
    <t>FVWL</t>
  </si>
  <si>
    <t>Clackmannanshire Council
Falkirk Council
Stirling Council
West Lothian Council</t>
  </si>
  <si>
    <t>South East Collaborative</t>
  </si>
  <si>
    <t>Tayside</t>
  </si>
  <si>
    <t>West Partnership</t>
  </si>
  <si>
    <t>South West Collaborative</t>
  </si>
  <si>
    <t>The City of Edinburgh Council
Midlothian Council
East Lothian Council</t>
  </si>
  <si>
    <t>Month</t>
  </si>
  <si>
    <t>Web address2</t>
  </si>
  <si>
    <t>Hyperlink</t>
  </si>
  <si>
    <t>https://dywargyll.com/</t>
  </si>
  <si>
    <t>dywargyll@uhi.ac.uk</t>
  </si>
  <si>
    <t>Activities
Network</t>
  </si>
  <si>
    <t>DYW Regional Group</t>
  </si>
  <si>
    <t>Developing the Young Workforce (DYW) Argyll is one of 21 regional DYW groups across Scotland. They aim to help young people attain the right skills and experiences to move from education into employment.
They work to bring businesses and education closer together to support young people to become more work ready through taking part in quality work-related activities whilst still at school and increasing work-based learning opportunities such as modern apprenticeships on leaving school.</t>
  </si>
  <si>
    <t>Early learning and childcare
Primary
Secondary
College
Community learning and development
College/University
Technical support staff
Family learning</t>
  </si>
  <si>
    <t>East Ayrshire
North Ayrshire
South Ayrshire</t>
  </si>
  <si>
    <t>21 Regional Groups have been set up across Scotland to connect employers with education. DYW Ayrshire is hosted by Ayrshire Chamber of Commerce.
The focus going forward is to strengthen partnerships across Ayrshire to sustain and build on this progress. Through a transformation in how employers engage with the education and the skills system, we are improving the work readiness of Ayrshire’s young people.</t>
  </si>
  <si>
    <t>www.dywayrshire.com</t>
  </si>
  <si>
    <t>info@dywayrshire.com</t>
  </si>
  <si>
    <t>Developing the Young Workforce (DYW) Borders is one of 21 Regional Groups across Scotland set up to bridge the gap between education and the world of work. Established in January 2017 we are an industry-led group representing key sectors and work in close partnership with Scottish Borders Council Education Department and Borders College. Based at Ettrick Riverside in Selkirk we are a team of 3 who encourage all businesses, regardless of size or sector, to get involved. Working with young people from age 3 to 24 we aim to engage, inspire and shape our young workforce in the Borders by strengthening links between business and education to help young people be more work-ready and aware of the opportunities and pathways available to them.</t>
  </si>
  <si>
    <t>www.dywborders.co.uk</t>
  </si>
  <si>
    <t>dyw@dywborders.co.uk</t>
  </si>
  <si>
    <t>Developing the Young Workforce Dumfries and Galloway works in partnership with business and education to create and promote opportunities for young people and employers to work together to shape the region’s future workforce.
They aim to help young people be work-ready, to improve and strengthen the relationship between business and education, and help employers engage with young people and their local communities.
​In a region with diverse employment opportunities, from tourism to renewal energy, healthcare to land management, we deliver bespoke solutions to our clients, and help ensure Dumfries and Galloway’s continued economic success and that of our young people can choose positive training and employment destinations.</t>
  </si>
  <si>
    <t>www.dywdg.co.uk</t>
  </si>
  <si>
    <t>admin@dywdg.co.uk</t>
  </si>
  <si>
    <t>Developing the Young Workforce (DYW) Dundee and Angus works to bring employers and education closer together across our region. This helps young people become more work ready through taking part in quality work-related activities, providing contextualised learning opportunities so they see how their learning can be applied in the world of work. We respond to the needs of the local labour market, supporting employers of all sizes to meet their workforce needs and ultimately help grow the local economy. We have a team of 5 in total, based in the Dundee and Angus Chamber of Commerce office in Dundee.</t>
  </si>
  <si>
    <t>Angus Council
Dundee City Council</t>
  </si>
  <si>
    <t>www.dywda.co.uk</t>
  </si>
  <si>
    <t>contact@dywda.co.uk</t>
  </si>
  <si>
    <t>The Edinburgh, Midlothian and East Lothian Regional Developing the Young Workforce (DYW) Board is chaired by Graeme McEwan, Freelance Communications Director. 
“It is our vision to deliver a partnership across the region which will ensure a positive destination for every young person and to transform the relationship between business, the third sector and education for the benefit of all three and for the wider regional economy.”
We are working towards:
•Delivering an improvement in employers’ engagement with schools and colleges in the region 
•Encouraging and supporting employers to open up job and development opportunities to more young people
We do this by:
Actively supporting businesses
Working collaboratively across the region ‘The Guarantee’
Delivering a sustainable Partnership Model between Industry and Education,  underpinned by the tool ‘Marketplace’  
Sharing best practice and celebrating achievement</t>
  </si>
  <si>
    <t>https://www.dyw-edinmideast.com/</t>
  </si>
  <si>
    <t>dyw@edinburghchamber.co.uk</t>
  </si>
  <si>
    <t>Fife is embracing Developing the Young Workforce (DYW), the national strategy for strengthening links between businesses and education. This initiative, led by the private sector (DYW Board), not only develops young people, it also helps business by developing their future workforce and continuing to grow the Fife economy. Over 3,000 businesses in Fife are already engaged in getting people career-ready through Opportunities Fife and wider employability initiatives. Getting involved through DYW gives businesses further opportunities to link with schools to engage, inform and inspire young Fifers.</t>
  </si>
  <si>
    <t xml:space="preserve">DYW.Fife@fife.gov.uk </t>
  </si>
  <si>
    <t>www.dywfife.com</t>
  </si>
  <si>
    <t>East Ayrshire</t>
  </si>
  <si>
    <t>North Ayrshire</t>
  </si>
  <si>
    <t>South Ayrshire</t>
  </si>
  <si>
    <t>Dundee City Council</t>
  </si>
  <si>
    <t>The DYW Forth Valley Regional Group’s aim is to increase meaningful, direct engagement between businesses and education to better prepare young people to move to positive destinations when they complete their education and to recognise the opportunities available to them.
Led by industry, our role is to create a partnership culture between business and education to simplify current systems, support and encourage increased engagement, co-design and co-delivery to:
​
Support young people with preparation for the world of work by inspiring and assisting them to make informed choices about the jobs, careers and opportunities that they want to pursue.
Increase young people’s knowledge and understanding of the skills, strengths and expectations of employers in the workplace and how to recognise and articulate them.
Support businesses, through increased engagement with young people in education, to harness the emerging pool of talent and attract the next generation workforce into their industry.</t>
  </si>
  <si>
    <t>Clackmannanshire Council
Falkirk Council
Stirling Council</t>
  </si>
  <si>
    <t>www.dywforthvalley.com</t>
  </si>
  <si>
    <t>getinvolved@dyw.forthvalley.ac.uk</t>
  </si>
  <si>
    <t>DYW Glasgow is led by Glasgow Chamber of Commerce, with the key focus being on strengthening industry engagement with education and increasing employment opportunities for young people in the city.
In Glasgow, we bring industry and education closer together to help young people become more work ready, move to positive destinations after school, increase their understanding of the skills employers look for to ensure they can make informed choices about the jobs and careers that they want to pursue.
From industry insights to apprenticeships, and a host of options in between, we work with employers to tailor their involvement in a way that meets their business needs.  We support employers of all sizes to address their workforce requirements and proactively respond to the needs of the local labour market, to ultimately help Glasgow flourish economically.</t>
  </si>
  <si>
    <t>www.dywglasgow.com</t>
  </si>
  <si>
    <t>dyw@glasgowchamberofcommerce.com</t>
  </si>
  <si>
    <t>Inverness &amp; Central Highlands Developing the Young Workforce (DYWICH) is hosted by Inverness Chamber of Commerce. Our leadership board consists of employers (private &amp; third sector), parents, students, Highland Council education, Inverness College UHI and Skills Development Scotland. 
Our area covers Inner Moray Firth which has 14 high schools and  further education colleges in Inverness &amp; Alness. The executive team works closely with all partners and the local business community to Increase opportunities for our young people to be inspired and informed on careers and apprenticeships. In addition, work experience opportunities are developed and encouraged.
DYWICH also engages with parents through the workplace and parent representative boards to gain their support in helping their children improve their career opportunities.  
Many employers already have long standing relationships with education. DYWICH want to support even more employers to get involved and take the opportunity to invest in their own succession planning, working with education to inspire and create strong career awareness for our young people.</t>
  </si>
  <si>
    <t>www.dywich.co.uk​</t>
  </si>
  <si>
    <t>Info@dywich.co.uk</t>
  </si>
  <si>
    <t xml:space="preserve">The DYW Regional Group for Lanarkshire and East Dunbartonshire (DYW LED) is industry led to enable young people, at all levels of education, understand the expectations of employers and ensure employers are effectively engaged with schools.
​DYW LED aims to create a culture of real partnership between employers and education, where employers view themselves as co-investors/co-designers of the school curriculum to deliver the qualifications and skills which employers need. Ultimately enabling young people to make the best transition from a broad general education under CfE into a comprehensive range of opportunities for vocational &amp; further education and training. </t>
  </si>
  <si>
    <t>East Dunbartonshire
North Lanarkshire
South Lanarkshire</t>
  </si>
  <si>
    <t>www.dywled.org</t>
  </si>
  <si>
    <t>info@dywled.org​</t>
  </si>
  <si>
    <t xml:space="preserve">The DYW Moray team was established in April 2016, to provide focused support and guidance to Employers and Educational Establishments in Moray. 
Moray is made up of mostly Small-Medium Enterprises, with around 10 large employers and has one Local Authority, the Moray Council and one College, Moray College UHI.  Also, there are 8 Secondary Schools and 45 Primary Schools.  
The DYW Moray team have recognised that with Moray being one of the smallest regions, its strength is that we can reach employers on a one-to-one basis rather than one-to-many which allows us to build great relationships with employers across the region. One of our biggest issues is the retention of young people where the majority leave Moray for further education and employment.  We, along with our partners are working together to educate young people about what’s available to them on their doorstep, encouraging them to live and work in Moray. </t>
  </si>
  <si>
    <t>sarah.baxter.moray@uhi.ac.uk</t>
  </si>
  <si>
    <t>DYW North East launched in 2015 to help build meaningful partnerships between employers and education to benefit young people. DYW North East bridges the gap between education and employers to help all young people find fulfilling careers. The team aim to achieve this by:
Facilitating meaningful engagement relationships between employers and school
Helping businesses to generate a sustainable pipeline of talent and skills
Developing support for the most vulnerable and disadvantaged
Engaging with relevant stakeholders and partners
Supporting employers to recruit apprenticeships and trainees</t>
  </si>
  <si>
    <t>Aberdeen City Council
Aberdeenshire Council</t>
  </si>
  <si>
    <t>https://www.dyw.org.uk/</t>
  </si>
  <si>
    <t>info@dyw.org.uk​</t>
  </si>
  <si>
    <t>The main aim of DYW North Highland is to build strong and sustainable partnerships between industry and education and prepare our young people for the world of work.  This initiative is available to all young people in education aged 24 and under, inspiring confidence and helping them gain the relevant employability skills, access workplace opportunities in order to develop lifelong career skills.  We will work in partnership with employers to help shape their future workforce.
Our Initiative has four key themes:
Strengthening business and education partnerships
Developing career and employability skills
Boosting employment and work experience
Advancing education pathways to employment</t>
  </si>
  <si>
    <t>www.dywnh.info</t>
  </si>
  <si>
    <t>skills@caithnesschamber.com</t>
  </si>
  <si>
    <t>Developing the Young Workforce (DYW) Orkney is one of 21 regional groups across Scotland who have been introduced by the Scottish Government to help produce better qualified, work ready and motivated young people with the skills relevant to modern employment opportunities, both as employees and entrepreneurs of the future.
​
The DYW Orkney Regional Group Board was established in early 2017 and they, along with the programme team, are responsible for improving links between education and work and increasing opportunities for local young people.
We have a particular focus on developing the right skills for Orkney’s employment market, paying particular attention to the needs of emerging sectors. The work we undertake will help young people in Orkney explore all of the options available to them and prepare them for the world of work both in Orkney and beyond.</t>
  </si>
  <si>
    <t>orkneydyw@uhi.ac.uk</t>
  </si>
  <si>
    <t>East Dunbartonshire</t>
  </si>
  <si>
    <t>North Lanarkshire</t>
  </si>
  <si>
    <t>South Lanarkshire</t>
  </si>
  <si>
    <t>In the Outer Hebrides, informed by industry, DYW informs young people to ensure they have the relevant skills for work and enterprise.  This is as much an economic and cultural imperative as is educational.  Young people need to be equipped with the self-confidence and the local work-based skills required by the economy to maximise the islands’ linguistic and cultural opportunities.
​
​For pupils, the DYW will support equitable access to:
- Enterprising learning and teaching in schools P1-S6.
- High quality, certificated senior phase work placements with local employers in the private/public/third sector.
- An adaptable curriculum reflective of employment opportunities and economic trends
- Personalised, certificated applied-learning choices throughout Senior Phase – as part of coherent progression-pathways into work/training/study
- Certificated experiences of running micro-businesses, social/community enterprises, with support from local employers/community organisations</t>
  </si>
  <si>
    <t>info@dywouterhebrides.com</t>
  </si>
  <si>
    <t>Developing the Young Workforce Perth and Kinross is a partnership between employers and education to help boost youth employment, improve our skills base and help our region grow.
We work on a range of programmes with many of our region’s 6,000 businesses, primary and secondary schools, Perth College UHI and other organisations, including the skills and voluntary sector. We also work with other young workforce groups in neighbouring regions and other parts of Scotland.
We have a great base here in Perth and Kinross, with many successful partnerships and initiatives already up and running. Some 95% of local school leavers go into employment, apprenticeships, higher education, further education, training, or voluntary work.
​
But we need to do more to ensure none of our young people are left behind and help more of our employers enjoy the benefits from supporting and employing young people.</t>
  </si>
  <si>
    <t>https://dywpk.org.uk/</t>
  </si>
  <si>
    <t>getinvolved@dywpk.org.uk</t>
  </si>
  <si>
    <t>​Developing the Young Workforce (DYW) Shetland is one of 21 regional groups across Scotland that has been introduced by the Scottish Government to help produce better qualified, work ready and motivated young people with the skills relevant to modern employment opportunities, both as employees and entrepreneurs of the future.
The DYW Shetland Regional Group Board was established in 2018 and they, along with the Project Officer, are responsible for improving links between education and work and increasing opportunities for local young people.
We have a particular focus on developing the right skills for Shetland's employment market, paying particular attention to the needs of emerging sectors. The work we undertake will help young people in Shetland explore all of the options available to them and prepare them for the world of work both in Shetland and beyond.</t>
  </si>
  <si>
    <t>https://www.dywshetland.co.uk/</t>
  </si>
  <si>
    <t>DYWShetland@shetland.gov.uk</t>
  </si>
  <si>
    <t>DYW West Highland is hosted by Lochaber Chamber of Commerce, and we are based in Fort William. We work collaboratively with The Highland Council, Skills Development Scotland, Partner Agencies, Secondary Schools and Colleges (West Highland College UHI and Sabhal Mòr Ostaig). By working together, we can help employers shape the future workforce of the West Highlands and help better prepare young people for the world of work.
​
Our DYW team cover Lochaber, Skye and Wester Ross – where we aim to expand opportunities to young people, through employer-led initiatives, so that they gain valuable workplace skills and further education opportunities, making them more attractive to employers.</t>
  </si>
  <si>
    <t>www.dywwesthighland.org</t>
  </si>
  <si>
    <t>info@dywwesthighland.org</t>
  </si>
  <si>
    <t>Hosted within West Lothian Chamber of Commerce, our industry-led group engages with a wide range of businesses and connects them to young people in school and college.
This not only benefits young people in helping them to be more prepared for the world of work; involvement with DYW is a winning formula for business. We enable employers to attract bright new talent at the same time as developing their existing staff, resulting in business growth and sustainability.
​
From career talks to school partnerships to Apprenticeships, and a host of options in between, we work with employers to tailor their involvement in a way that suits their business needs.</t>
  </si>
  <si>
    <t>www.dyw-wl.com</t>
  </si>
  <si>
    <t>info@dyw-wl.com</t>
  </si>
  <si>
    <t>DYW West covers Renfrewshire, East Renfrewshire, Inverclyde and West Dunbartonshire and is based at and hosted by West College Scotland at their Paisley campus. Headed up by Bob Davidson, the team of 5 develop links between employers of all sizes &amp; industry sectors with schools &amp; college; with a view to helping young people get ready for the world of work and helping industry shape their future workforce.
​We also provide a calendar of large scale events across the region aimed to inspire young people into careers and influence subject choice / apprenticeships – examples of events are  STEM, construction, hospitality / tourism and sports.
The West Region is a complex region with 4 local authorities, 29 secondary schools, 12,000 employers, 4 Chambers of Commerce and Scotland’s largest regional college.</t>
  </si>
  <si>
    <t>East Renfrewshire Council
Renfrewshire Council
Inverclyde Council
West Dunbartonshire Counil</t>
  </si>
  <si>
    <t xml:space="preserve">www.dywwest.co.uk​ </t>
  </si>
  <si>
    <t>info@dywwest.co.uk</t>
  </si>
  <si>
    <t>Lab skills webinar
This session is designed practitioners looking to expand their curriculum pathway within the sciences through the delivery of Lab Skills.
It will take place on 01.02.22 at 4.15pm - 5.15pm</t>
  </si>
  <si>
    <t>01.02.22</t>
  </si>
  <si>
    <t>https://dywmoray.co.uk/</t>
  </si>
  <si>
    <t>https://www.dyworkney.co.uk</t>
  </si>
  <si>
    <t>https://www.dywouterhebrides.com</t>
  </si>
  <si>
    <t>Date: 31.01.22</t>
  </si>
  <si>
    <t xml:space="preserve">
Primary</t>
  </si>
  <si>
    <t>Interested in primary STEM? New opportunity beginning January 2022
A short series of interactive sessions exploring pedagogy and STEM. Together we will explore a range of learning and teaching approaches and engage in discussion and reflection with takeaways to try with learners.
In advance of the short series beginning, we are running two drop-in Information Sessions so that practitioners can come along and hear about the series. Second drop-in session is on 13 January 2022.
Dates for the short series:
Session 1: 27 January 4 - 5 pm
Session 2: 10 February 4 - 5 pm
Session 3: 22 February 4 - 5 pm
Session 4:10 March 4 - 5 pm
Session 5: 22 March 4 - 5 pm</t>
  </si>
  <si>
    <t>10.02.22</t>
  </si>
  <si>
    <t>https://www.eventbrite.co.uk/e/primary-stem-series-tickets-198842953627</t>
  </si>
  <si>
    <t>stem@educationscotland.gov.scot</t>
  </si>
  <si>
    <t>22.02.22</t>
  </si>
  <si>
    <t>22.03.22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</si>
</sst>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u/>
      <sz val="11"/>
      <color theme="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1" applyAlignment="1">
      <alignment vertical="center" wrapText="1"/>
    </xf>
    <xf numFmtId="0" fontId="0" fillId="0" borderId="0" xfId="0" applyFont="1" applyAlignment="1">
      <alignment vertical="center" wrapText="1"/>
    </xf>
    <xf numFmtId="0" fontId="0" fillId="0" borderId="0" xfId="0" applyNumberFormat="1" applyAlignment="1">
      <alignment vertical="center" wrapText="1"/>
    </xf>
    <xf numFmtId="0" fontId="2" fillId="0" borderId="0" xfId="1" applyNumberFormat="1" applyAlignment="1">
      <alignment vertical="center" wrapText="1"/>
    </xf>
    <xf numFmtId="0" fontId="4" fillId="0" borderId="0" xfId="1" applyFont="1" applyAlignment="1">
      <alignment vertical="center" wrapText="1"/>
    </xf>
    <xf numFmtId="0" fontId="0" fillId="0" borderId="0" xfId="0" applyAlignment="1">
      <alignment vertical="center"/>
    </xf>
    <xf numFmtId="0" fontId="6" fillId="0" borderId="0" xfId="0" applyFont="1" applyAlignment="1">
      <alignment vertical="center" wrapText="1"/>
    </xf>
    <xf numFmtId="0" fontId="7" fillId="0" borderId="0" xfId="0" applyFont="1" applyAlignment="1">
      <alignment vertical="center" wrapText="1"/>
    </xf>
    <xf numFmtId="17" fontId="0" fillId="0" borderId="0" xfId="0" applyNumberFormat="1" applyAlignment="1">
      <alignment vertical="center" wrapText="1"/>
    </xf>
    <xf numFmtId="17" fontId="1" fillId="0" borderId="0" xfId="0" applyNumberFormat="1" applyFont="1" applyAlignment="1">
      <alignment vertical="center" wrapText="1"/>
    </xf>
    <xf numFmtId="0" fontId="8" fillId="0" borderId="0" xfId="1" applyFont="1" applyAlignment="1">
      <alignment vertical="center" wrapText="1"/>
    </xf>
    <xf numFmtId="14" fontId="0" fillId="0" borderId="0" xfId="0" applyNumberFormat="1" applyAlignment="1">
      <alignment vertical="center" wrapText="1"/>
    </xf>
    <xf numFmtId="0" fontId="0" fillId="0" borderId="0" xfId="0" applyFill="1" applyAlignment="1">
      <alignment vertical="center" wrapText="1"/>
    </xf>
    <xf numFmtId="0" fontId="9" fillId="0" borderId="0" xfId="1" applyFont="1" applyAlignment="1">
      <alignment vertical="center" wrapText="1"/>
    </xf>
  </cellXfs>
  <cellStyles count="2">
    <cellStyle name="Hyperlink" xfId="1" builtinId="8"/>
    <cellStyle name="Normal" xfId="0" builtinId="0"/>
  </cellStyles>
  <dxfs count="31">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19" formatCode="dd/mm/yyyy"/>
      <alignment horizontal="general" vertical="center" textRotation="0" wrapText="1" indent="0" justifyLastLine="0" shrinkToFit="0" readingOrder="0"/>
    </dxf>
    <dxf>
      <numFmt numFmtId="22" formatCode="mmm\-yy"/>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2" formatCode="mmm\-yy"/>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13" Type="http://schemas.openxmlformats.org/officeDocument/2006/relationships/styles" Target="styles.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theme" Target="theme/theme1.xml"/><Relationship Id="rId5" Type="http://schemas.microsoft.com/office/2007/relationships/slicerCache" Target="slicerCaches/slicerCache3.xml"/><Relationship Id="rId15" Type="http://schemas.openxmlformats.org/officeDocument/2006/relationships/calcChain" Target="calcChain.xml"/><Relationship Id="rId10" Type="http://schemas.microsoft.com/office/2007/relationships/slicerCache" Target="slicerCaches/slicerCache8.xml"/><Relationship Id="rId4" Type="http://schemas.microsoft.com/office/2007/relationships/slicerCache" Target="slicerCaches/slicerCache2.xml"/><Relationship Id="rId9" Type="http://schemas.microsoft.com/office/2007/relationships/slicerCache" Target="slicerCaches/slicerCache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22860</xdr:colOff>
      <xdr:row>3</xdr:row>
      <xdr:rowOff>76201</xdr:rowOff>
    </xdr:from>
    <xdr:to>
      <xdr:col>3</xdr:col>
      <xdr:colOff>510540</xdr:colOff>
      <xdr:row>11</xdr:row>
      <xdr:rowOff>38100</xdr:rowOff>
    </xdr:to>
    <mc:AlternateContent xmlns:mc="http://schemas.openxmlformats.org/markup-compatibility/2006" xmlns:sle15="http://schemas.microsoft.com/office/drawing/2012/slicer">
      <mc:Choice Requires="sle15">
        <xdr:graphicFrame macro="">
          <xdr:nvGraphicFramePr>
            <xdr:cNvPr id="2" name="Sector">
              <a:extLst>
                <a:ext uri="{FF2B5EF4-FFF2-40B4-BE49-F238E27FC236}">
                  <a16:creationId xmlns:a16="http://schemas.microsoft.com/office/drawing/2014/main" id="{EF1CAF5E-7D57-49A6-87CD-9E69ACB7A715}"/>
                </a:ext>
              </a:extLst>
            </xdr:cNvPr>
            <xdr:cNvGraphicFramePr/>
          </xdr:nvGraphicFramePr>
          <xdr:xfrm>
            <a:off x="0" y="0"/>
            <a:ext cx="0" cy="0"/>
          </xdr:xfrm>
          <a:graphic>
            <a:graphicData uri="http://schemas.microsoft.com/office/drawing/2010/slicer">
              <sle:slicer xmlns:sle="http://schemas.microsoft.com/office/drawing/2010/slicer" name="Sector"/>
            </a:graphicData>
          </a:graphic>
        </xdr:graphicFrame>
      </mc:Choice>
      <mc:Fallback xmlns="">
        <xdr:sp macro="" textlink="">
          <xdr:nvSpPr>
            <xdr:cNvPr id="0" name=""/>
            <xdr:cNvSpPr>
              <a:spLocks noTextEdit="1"/>
            </xdr:cNvSpPr>
          </xdr:nvSpPr>
          <xdr:spPr>
            <a:xfrm>
              <a:off x="114300" y="739141"/>
              <a:ext cx="2667000" cy="142493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548640</xdr:colOff>
      <xdr:row>3</xdr:row>
      <xdr:rowOff>83821</xdr:rowOff>
    </xdr:from>
    <xdr:to>
      <xdr:col>3</xdr:col>
      <xdr:colOff>2735580</xdr:colOff>
      <xdr:row>11</xdr:row>
      <xdr:rowOff>38100</xdr:rowOff>
    </xdr:to>
    <mc:AlternateContent xmlns:mc="http://schemas.openxmlformats.org/markup-compatibility/2006" xmlns:sle15="http://schemas.microsoft.com/office/drawing/2012/slicer">
      <mc:Choice Requires="sle15">
        <xdr:graphicFrame macro="">
          <xdr:nvGraphicFramePr>
            <xdr:cNvPr id="3" name="Theme">
              <a:extLst>
                <a:ext uri="{FF2B5EF4-FFF2-40B4-BE49-F238E27FC236}">
                  <a16:creationId xmlns:a16="http://schemas.microsoft.com/office/drawing/2014/main" id="{E6BC69FF-4D0A-4C89-9CDB-6997D0B35CB2}"/>
                </a:ext>
              </a:extLst>
            </xdr:cNvPr>
            <xdr:cNvGraphicFramePr/>
          </xdr:nvGraphicFramePr>
          <xdr:xfrm>
            <a:off x="0" y="0"/>
            <a:ext cx="0" cy="0"/>
          </xdr:xfrm>
          <a:graphic>
            <a:graphicData uri="http://schemas.microsoft.com/office/drawing/2010/slicer">
              <sle:slicer xmlns:sle="http://schemas.microsoft.com/office/drawing/2010/slicer" name="Theme"/>
            </a:graphicData>
          </a:graphic>
        </xdr:graphicFrame>
      </mc:Choice>
      <mc:Fallback xmlns="">
        <xdr:sp macro="" textlink="">
          <xdr:nvSpPr>
            <xdr:cNvPr id="0" name=""/>
            <xdr:cNvSpPr>
              <a:spLocks noTextEdit="1"/>
            </xdr:cNvSpPr>
          </xdr:nvSpPr>
          <xdr:spPr>
            <a:xfrm>
              <a:off x="2819400" y="746761"/>
              <a:ext cx="2186940" cy="141731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2781300</xdr:colOff>
      <xdr:row>3</xdr:row>
      <xdr:rowOff>83821</xdr:rowOff>
    </xdr:from>
    <xdr:to>
      <xdr:col>3</xdr:col>
      <xdr:colOff>4564380</xdr:colOff>
      <xdr:row>11</xdr:row>
      <xdr:rowOff>30480</xdr:rowOff>
    </xdr:to>
    <mc:AlternateContent xmlns:mc="http://schemas.openxmlformats.org/markup-compatibility/2006" xmlns:sle15="http://schemas.microsoft.com/office/drawing/2012/slicer">
      <mc:Choice Requires="sle15">
        <xdr:graphicFrame macro="">
          <xdr:nvGraphicFramePr>
            <xdr:cNvPr id="4" name="Provider">
              <a:extLst>
                <a:ext uri="{FF2B5EF4-FFF2-40B4-BE49-F238E27FC236}">
                  <a16:creationId xmlns:a16="http://schemas.microsoft.com/office/drawing/2014/main" id="{5D34D5F0-B721-43E9-ADA2-D84CB9113602}"/>
                </a:ext>
              </a:extLst>
            </xdr:cNvPr>
            <xdr:cNvGraphicFramePr/>
          </xdr:nvGraphicFramePr>
          <xdr:xfrm>
            <a:off x="0" y="0"/>
            <a:ext cx="0" cy="0"/>
          </xdr:xfrm>
          <a:graphic>
            <a:graphicData uri="http://schemas.microsoft.com/office/drawing/2010/slicer">
              <sle:slicer xmlns:sle="http://schemas.microsoft.com/office/drawing/2010/slicer" name="Provider"/>
            </a:graphicData>
          </a:graphic>
        </xdr:graphicFrame>
      </mc:Choice>
      <mc:Fallback xmlns="">
        <xdr:sp macro="" textlink="">
          <xdr:nvSpPr>
            <xdr:cNvPr id="0" name=""/>
            <xdr:cNvSpPr>
              <a:spLocks noTextEdit="1"/>
            </xdr:cNvSpPr>
          </xdr:nvSpPr>
          <xdr:spPr>
            <a:xfrm>
              <a:off x="5052060" y="746761"/>
              <a:ext cx="1889760" cy="141731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4610100</xdr:colOff>
      <xdr:row>3</xdr:row>
      <xdr:rowOff>91441</xdr:rowOff>
    </xdr:from>
    <xdr:to>
      <xdr:col>4</xdr:col>
      <xdr:colOff>624840</xdr:colOff>
      <xdr:row>11</xdr:row>
      <xdr:rowOff>30480</xdr:rowOff>
    </xdr:to>
    <mc:AlternateContent xmlns:mc="http://schemas.openxmlformats.org/markup-compatibility/2006" xmlns:sle15="http://schemas.microsoft.com/office/drawing/2012/slicer">
      <mc:Choice Requires="sle15">
        <xdr:graphicFrame macro="">
          <xdr:nvGraphicFramePr>
            <xdr:cNvPr id="5" name="Opportunity type">
              <a:extLst>
                <a:ext uri="{FF2B5EF4-FFF2-40B4-BE49-F238E27FC236}">
                  <a16:creationId xmlns:a16="http://schemas.microsoft.com/office/drawing/2014/main" id="{2B942EE4-1514-4204-89A9-C3C07CEA9963}"/>
                </a:ext>
              </a:extLst>
            </xdr:cNvPr>
            <xdr:cNvGraphicFramePr/>
          </xdr:nvGraphicFramePr>
          <xdr:xfrm>
            <a:off x="0" y="0"/>
            <a:ext cx="0" cy="0"/>
          </xdr:xfrm>
          <a:graphic>
            <a:graphicData uri="http://schemas.microsoft.com/office/drawing/2010/slicer">
              <sle:slicer xmlns:sle="http://schemas.microsoft.com/office/drawing/2010/slicer" name="Opportunity type"/>
            </a:graphicData>
          </a:graphic>
        </xdr:graphicFrame>
      </mc:Choice>
      <mc:Fallback xmlns="">
        <xdr:sp macro="" textlink="">
          <xdr:nvSpPr>
            <xdr:cNvPr id="0" name=""/>
            <xdr:cNvSpPr>
              <a:spLocks noTextEdit="1"/>
            </xdr:cNvSpPr>
          </xdr:nvSpPr>
          <xdr:spPr>
            <a:xfrm>
              <a:off x="6880860" y="754381"/>
              <a:ext cx="1562100" cy="140207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0</xdr:rowOff>
    </xdr:from>
    <xdr:to>
      <xdr:col>2</xdr:col>
      <xdr:colOff>695100</xdr:colOff>
      <xdr:row>3</xdr:row>
      <xdr:rowOff>95035</xdr:rowOff>
    </xdr:to>
    <xdr:pic>
      <xdr:nvPicPr>
        <xdr:cNvPr id="8" name="Picture 7" descr="ES_alllogos_colour-01.png">
          <a:extLst>
            <a:ext uri="{FF2B5EF4-FFF2-40B4-BE49-F238E27FC236}">
              <a16:creationId xmlns:a16="http://schemas.microsoft.com/office/drawing/2014/main" id="{FD22F21B-10EB-4939-92A7-7B450E0860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41" t="16807" r="10529" b="28484"/>
        <a:stretch/>
      </xdr:blipFill>
      <xdr:spPr>
        <a:xfrm>
          <a:off x="91440" y="0"/>
          <a:ext cx="1800000" cy="757975"/>
        </a:xfrm>
        <a:prstGeom prst="rect">
          <a:avLst/>
        </a:prstGeom>
      </xdr:spPr>
    </xdr:pic>
    <xdr:clientData/>
  </xdr:twoCellAnchor>
  <xdr:twoCellAnchor editAs="absolute">
    <xdr:from>
      <xdr:col>8</xdr:col>
      <xdr:colOff>708660</xdr:colOff>
      <xdr:row>3</xdr:row>
      <xdr:rowOff>83820</xdr:rowOff>
    </xdr:from>
    <xdr:to>
      <xdr:col>10</xdr:col>
      <xdr:colOff>114300</xdr:colOff>
      <xdr:row>11</xdr:row>
      <xdr:rowOff>53340</xdr:rowOff>
    </xdr:to>
    <mc:AlternateContent xmlns:mc="http://schemas.openxmlformats.org/markup-compatibility/2006" xmlns:sle15="http://schemas.microsoft.com/office/drawing/2012/slicer">
      <mc:Choice Requires="sle15">
        <xdr:graphicFrame macro="">
          <xdr:nvGraphicFramePr>
            <xdr:cNvPr id="7" name="Dates">
              <a:extLst>
                <a:ext uri="{FF2B5EF4-FFF2-40B4-BE49-F238E27FC236}">
                  <a16:creationId xmlns:a16="http://schemas.microsoft.com/office/drawing/2014/main" id="{8AE35E54-C368-4778-B494-9B4174D014B2}"/>
                </a:ext>
              </a:extLst>
            </xdr:cNvPr>
            <xdr:cNvGraphicFramePr/>
          </xdr:nvGraphicFramePr>
          <xdr:xfrm>
            <a:off x="0" y="0"/>
            <a:ext cx="0" cy="0"/>
          </xdr:xfrm>
          <a:graphic>
            <a:graphicData uri="http://schemas.microsoft.com/office/drawing/2010/slicer">
              <sle:slicer xmlns:sle="http://schemas.microsoft.com/office/drawing/2010/slicer" name="Dates"/>
            </a:graphicData>
          </a:graphic>
        </xdr:graphicFrame>
      </mc:Choice>
      <mc:Fallback xmlns="">
        <xdr:sp macro="" textlink="">
          <xdr:nvSpPr>
            <xdr:cNvPr id="0" name=""/>
            <xdr:cNvSpPr>
              <a:spLocks noTextEdit="1"/>
            </xdr:cNvSpPr>
          </xdr:nvSpPr>
          <xdr:spPr>
            <a:xfrm>
              <a:off x="13167360" y="746760"/>
              <a:ext cx="1104900" cy="143256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oneCellAnchor>
    <xdr:from>
      <xdr:col>3</xdr:col>
      <xdr:colOff>5311140</xdr:colOff>
      <xdr:row>12</xdr:row>
      <xdr:rowOff>0</xdr:rowOff>
    </xdr:from>
    <xdr:ext cx="238095" cy="209524"/>
    <xdr:pic>
      <xdr:nvPicPr>
        <xdr:cNvPr id="9" name="Picture 8">
          <a:extLst>
            <a:ext uri="{FF2B5EF4-FFF2-40B4-BE49-F238E27FC236}">
              <a16:creationId xmlns:a16="http://schemas.microsoft.com/office/drawing/2014/main" id="{261A47D0-4035-4790-93A9-948BBF03A278}"/>
            </a:ext>
          </a:extLst>
        </xdr:cNvPr>
        <xdr:cNvPicPr>
          <a:picLocks noChangeAspect="1"/>
        </xdr:cNvPicPr>
      </xdr:nvPicPr>
      <xdr:blipFill>
        <a:blip xmlns:r="http://schemas.openxmlformats.org/officeDocument/2006/relationships" r:embed="rId2"/>
        <a:stretch>
          <a:fillRect/>
        </a:stretch>
      </xdr:blipFill>
      <xdr:spPr>
        <a:xfrm>
          <a:off x="7757160" y="2308860"/>
          <a:ext cx="238095" cy="209524"/>
        </a:xfrm>
        <a:prstGeom prst="rect">
          <a:avLst/>
        </a:prstGeom>
      </xdr:spPr>
    </xdr:pic>
    <xdr:clientData/>
  </xdr:oneCellAnchor>
  <xdr:oneCellAnchor>
    <xdr:from>
      <xdr:col>4</xdr:col>
      <xdr:colOff>964637</xdr:colOff>
      <xdr:row>12</xdr:row>
      <xdr:rowOff>5869</xdr:rowOff>
    </xdr:from>
    <xdr:ext cx="257143" cy="219048"/>
    <xdr:pic>
      <xdr:nvPicPr>
        <xdr:cNvPr id="10" name="Picture 9">
          <a:extLst>
            <a:ext uri="{FF2B5EF4-FFF2-40B4-BE49-F238E27FC236}">
              <a16:creationId xmlns:a16="http://schemas.microsoft.com/office/drawing/2014/main" id="{B9BCAB4F-C3FF-4CFE-9B09-B4278CB99C76}"/>
            </a:ext>
          </a:extLst>
        </xdr:cNvPr>
        <xdr:cNvPicPr>
          <a:picLocks noChangeAspect="1"/>
        </xdr:cNvPicPr>
      </xdr:nvPicPr>
      <xdr:blipFill>
        <a:blip xmlns:r="http://schemas.openxmlformats.org/officeDocument/2006/relationships" r:embed="rId3"/>
        <a:stretch>
          <a:fillRect/>
        </a:stretch>
      </xdr:blipFill>
      <xdr:spPr>
        <a:xfrm>
          <a:off x="8912297" y="2314729"/>
          <a:ext cx="257143" cy="219048"/>
        </a:xfrm>
        <a:prstGeom prst="rect">
          <a:avLst/>
        </a:prstGeom>
      </xdr:spPr>
    </xdr:pic>
    <xdr:clientData/>
  </xdr:oneCellAnchor>
  <xdr:twoCellAnchor editAs="absolute">
    <xdr:from>
      <xdr:col>4</xdr:col>
      <xdr:colOff>670560</xdr:colOff>
      <xdr:row>3</xdr:row>
      <xdr:rowOff>91441</xdr:rowOff>
    </xdr:from>
    <xdr:to>
      <xdr:col>6</xdr:col>
      <xdr:colOff>7620</xdr:colOff>
      <xdr:row>11</xdr:row>
      <xdr:rowOff>22861</xdr:rowOff>
    </xdr:to>
    <mc:AlternateContent xmlns:mc="http://schemas.openxmlformats.org/markup-compatibility/2006" xmlns:sle15="http://schemas.microsoft.com/office/drawing/2012/slicer">
      <mc:Choice Requires="sle15">
        <xdr:graphicFrame macro="">
          <xdr:nvGraphicFramePr>
            <xdr:cNvPr id="11" name="Regional/National">
              <a:extLst>
                <a:ext uri="{FF2B5EF4-FFF2-40B4-BE49-F238E27FC236}">
                  <a16:creationId xmlns:a16="http://schemas.microsoft.com/office/drawing/2014/main" id="{02AA278F-9493-4B2C-A429-D04454AD8E76}"/>
                </a:ext>
              </a:extLst>
            </xdr:cNvPr>
            <xdr:cNvGraphicFramePr/>
          </xdr:nvGraphicFramePr>
          <xdr:xfrm>
            <a:off x="0" y="0"/>
            <a:ext cx="0" cy="0"/>
          </xdr:xfrm>
          <a:graphic>
            <a:graphicData uri="http://schemas.microsoft.com/office/drawing/2010/slicer">
              <sle:slicer xmlns:sle="http://schemas.microsoft.com/office/drawing/2010/slicer" name="Regional/National"/>
            </a:graphicData>
          </a:graphic>
        </xdr:graphicFrame>
      </mc:Choice>
      <mc:Fallback xmlns="">
        <xdr:sp macro="" textlink="">
          <xdr:nvSpPr>
            <xdr:cNvPr id="0" name=""/>
            <xdr:cNvSpPr>
              <a:spLocks noTextEdit="1"/>
            </xdr:cNvSpPr>
          </xdr:nvSpPr>
          <xdr:spPr>
            <a:xfrm>
              <a:off x="8488680" y="754381"/>
              <a:ext cx="1790700" cy="139446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68580</xdr:colOff>
      <xdr:row>3</xdr:row>
      <xdr:rowOff>99061</xdr:rowOff>
    </xdr:from>
    <xdr:to>
      <xdr:col>7</xdr:col>
      <xdr:colOff>868680</xdr:colOff>
      <xdr:row>11</xdr:row>
      <xdr:rowOff>45720</xdr:rowOff>
    </xdr:to>
    <mc:AlternateContent xmlns:mc="http://schemas.openxmlformats.org/markup-compatibility/2006" xmlns:sle15="http://schemas.microsoft.com/office/drawing/2012/slicer">
      <mc:Choice Requires="sle15">
        <xdr:graphicFrame macro="">
          <xdr:nvGraphicFramePr>
            <xdr:cNvPr id="12" name="Local authority/National">
              <a:extLst>
                <a:ext uri="{FF2B5EF4-FFF2-40B4-BE49-F238E27FC236}">
                  <a16:creationId xmlns:a16="http://schemas.microsoft.com/office/drawing/2014/main" id="{8893ADBC-C50D-4E40-B570-90C0E51C51F3}"/>
                </a:ext>
              </a:extLst>
            </xdr:cNvPr>
            <xdr:cNvGraphicFramePr/>
          </xdr:nvGraphicFramePr>
          <xdr:xfrm>
            <a:off x="0" y="0"/>
            <a:ext cx="0" cy="0"/>
          </xdr:xfrm>
          <a:graphic>
            <a:graphicData uri="http://schemas.microsoft.com/office/drawing/2010/slicer">
              <sle:slicer xmlns:sle="http://schemas.microsoft.com/office/drawing/2010/slicer" name="Local authority/National"/>
            </a:graphicData>
          </a:graphic>
        </xdr:graphicFrame>
      </mc:Choice>
      <mc:Fallback xmlns="">
        <xdr:sp macro="" textlink="">
          <xdr:nvSpPr>
            <xdr:cNvPr id="0" name=""/>
            <xdr:cNvSpPr>
              <a:spLocks noTextEdit="1"/>
            </xdr:cNvSpPr>
          </xdr:nvSpPr>
          <xdr:spPr>
            <a:xfrm>
              <a:off x="10340340" y="762001"/>
              <a:ext cx="1668780" cy="140969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914400</xdr:colOff>
      <xdr:row>3</xdr:row>
      <xdr:rowOff>91440</xdr:rowOff>
    </xdr:from>
    <xdr:to>
      <xdr:col>8</xdr:col>
      <xdr:colOff>678180</xdr:colOff>
      <xdr:row>11</xdr:row>
      <xdr:rowOff>45720</xdr:rowOff>
    </xdr:to>
    <mc:AlternateContent xmlns:mc="http://schemas.openxmlformats.org/markup-compatibility/2006" xmlns:sle15="http://schemas.microsoft.com/office/drawing/2012/slicer">
      <mc:Choice Requires="sle15">
        <xdr:graphicFrame macro="">
          <xdr:nvGraphicFramePr>
            <xdr:cNvPr id="14" name="Month">
              <a:extLst>
                <a:ext uri="{FF2B5EF4-FFF2-40B4-BE49-F238E27FC236}">
                  <a16:creationId xmlns:a16="http://schemas.microsoft.com/office/drawing/2014/main" id="{53779A88-BAFB-4D98-934D-A67968FA7889}"/>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12054840" y="754380"/>
              <a:ext cx="1082040" cy="141732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1EE892F4-3997-4D93-AF98-D43B6225657C}" autoFormatId="16" applyNumberFormats="0" applyBorderFormats="0" applyFontFormats="0" applyPatternFormats="0" applyAlignmentFormats="0" applyWidthHeightFormats="0">
  <queryTableRefresh nextId="26" unboundColumnsRight="3">
    <queryTableFields count="15">
      <queryTableField id="1" name="Sector" tableColumnId="1"/>
      <queryTableField id="2" name="Theme" tableColumnId="2"/>
      <queryTableField id="4" name="Description" tableColumnId="4"/>
      <queryTableField id="5" name="Provider" tableColumnId="5"/>
      <queryTableField id="6" name="Opportunity type" tableColumnId="6"/>
      <queryTableField id="21" name="Regional/National" tableColumnId="7"/>
      <queryTableField id="19" name="Local authority/National" tableColumnId="3"/>
      <queryTableField id="15" name="Fixed date/recurring" tableColumnId="13"/>
      <queryTableField id="23" name="Month" tableColumnId="8"/>
      <queryTableField id="9" name="Dates" tableColumnId="9"/>
      <queryTableField id="10" name="Web link" tableColumnId="10"/>
      <queryTableField id="12" name="Contact email address" tableColumnId="12"/>
      <queryTableField id="17" dataBound="0" tableColumnId="14"/>
      <queryTableField id="18" dataBound="0" tableColumnId="15"/>
      <queryTableField id="25" dataBound="0" tableColumnId="11"/>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BFAB1397-A37A-42D6-AE33-2A8235A0DB7B}" sourceName="Sector">
  <extLst>
    <x:ext xmlns:x15="http://schemas.microsoft.com/office/spreadsheetml/2010/11/main" uri="{2F2917AC-EB37-4324-AD4E-5DD8C200BD13}">
      <x15:tableSlicerCache tableId="6"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eme" xr10:uid="{569D865D-4DE1-4DB1-B639-983763B9C7F4}" sourceName="Theme">
  <extLst>
    <x:ext xmlns:x15="http://schemas.microsoft.com/office/spreadsheetml/2010/11/main" uri="{2F2917AC-EB37-4324-AD4E-5DD8C200BD13}">
      <x15:tableSlicerCache tableId="6"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vider" xr10:uid="{F8E35D5A-6DEE-4AFD-9126-7028159213A1}" sourceName="Provider">
  <extLst>
    <x:ext xmlns:x15="http://schemas.microsoft.com/office/spreadsheetml/2010/11/main" uri="{2F2917AC-EB37-4324-AD4E-5DD8C200BD13}">
      <x15:tableSlicerCache tableId="6"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pportunity_type" xr10:uid="{ADE3B50D-B2E6-4921-B577-C74D995CDDB9}" sourceName="Opportunity type">
  <extLst>
    <x:ext xmlns:x15="http://schemas.microsoft.com/office/spreadsheetml/2010/11/main" uri="{2F2917AC-EB37-4324-AD4E-5DD8C200BD13}">
      <x15:tableSlicerCache tableId="6"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s" xr10:uid="{20F8F5F5-5208-41BF-8902-B249CBDCDF1A}" sourceName="Dates">
  <extLst>
    <x:ext xmlns:x15="http://schemas.microsoft.com/office/spreadsheetml/2010/11/main" uri="{2F2917AC-EB37-4324-AD4E-5DD8C200BD13}">
      <x15:tableSlicerCache tableId="6" column="9"/>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al_National" xr10:uid="{06E7C180-F0FF-453F-966D-F64901D4FF33}" sourceName="Regional/National">
  <extLst>
    <x:ext xmlns:x15="http://schemas.microsoft.com/office/spreadsheetml/2010/11/main" uri="{2F2917AC-EB37-4324-AD4E-5DD8C200BD13}">
      <x15:tableSlicerCache tableId="6" column="7"/>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l_authority_National" xr10:uid="{D27CA84E-3A3D-4B52-B09D-4A53DFA5C726}" sourceName="Local authority/National">
  <extLst>
    <x:ext xmlns:x15="http://schemas.microsoft.com/office/spreadsheetml/2010/11/main" uri="{2F2917AC-EB37-4324-AD4E-5DD8C200BD13}">
      <x15:tableSlicerCache tableId="6" column="3"/>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6619D625-EAD5-4997-BABB-0E5B093A13C8}" sourceName="Month">
  <extLst>
    <x:ext xmlns:x15="http://schemas.microsoft.com/office/spreadsheetml/2010/11/main" uri="{2F2917AC-EB37-4324-AD4E-5DD8C200BD13}">
      <x15:tableSlicerCache tableId="6"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or" xr10:uid="{53FD62AC-6CF6-4A70-A302-7554DC6C88DD}" cache="Slicer_Sector" caption="Sector" rowHeight="234950"/>
  <slicer name="Theme" xr10:uid="{5C43B44D-134F-4825-AC65-BCBD20210214}" cache="Slicer_Theme" caption="Theme" style="SlicerStyleLight2" rowHeight="234950"/>
  <slicer name="Provider" xr10:uid="{E5F05D4E-AE5A-449C-A81D-736AF98BE5F1}" cache="Slicer_Provider" caption="Provider" style="SlicerStyleLight4" rowHeight="234950"/>
  <slicer name="Opportunity type" xr10:uid="{1AA19BFA-CAA2-4959-BE74-B38A916898CA}" cache="Slicer_Opportunity_type" caption="Opportunity type" style="SlicerStyleLight6" rowHeight="234950"/>
  <slicer name="Dates" xr10:uid="{31B26470-ABF2-460E-BB29-2BFC9C98870C}" cache="Slicer_Dates" caption="Dates" style="SlicerStyleLight4" rowHeight="234950"/>
  <slicer name="Regional/National" xr10:uid="{FA67568D-0C8A-4781-BB02-03630CD9A179}" cache="Slicer_Regional_National" caption="Regional/National" style="SlicerStyleLight5" rowHeight="234950"/>
  <slicer name="Local authority/National" xr10:uid="{07BA2C92-596D-4BF7-9404-E75668235E80}" cache="Slicer_Local_authority_National" caption="Local authority/National" style="SlicerStyleLight2" rowHeight="234950"/>
  <slicer name="Month" xr10:uid="{9977CACA-2A7D-4D2E-B3E3-04E95CA803F4}" cache="Slicer_Month" caption="Month" rowHeight="23495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5A1ED2C-8A29-4075-8EFF-9EC88405BD2A}" name="Table1__2" displayName="Table1__2" ref="B15:P2379" tableType="queryTable" totalsRowShown="0" headerRowDxfId="30" dataDxfId="29">
  <autoFilter ref="B15:P2379" xr:uid="{55A1ED2C-8A29-4075-8EFF-9EC88405BD2A}"/>
  <tableColumns count="15">
    <tableColumn id="1" xr3:uid="{DD4A56A7-13F0-4C54-BC97-12266C38D459}" uniqueName="1" name="Sector" queryTableFieldId="1" dataDxfId="14"/>
    <tableColumn id="2" xr3:uid="{C51AD838-2F54-45A2-9428-71E05D1599BD}" uniqueName="2" name="Theme" queryTableFieldId="2" dataDxfId="13"/>
    <tableColumn id="4" xr3:uid="{EA32F847-6772-40E5-A855-ADDF9C7B4F52}" uniqueName="4" name="Description" queryTableFieldId="4" dataDxfId="12"/>
    <tableColumn id="5" xr3:uid="{E4ED992F-4C89-4F16-8557-EEE480798E0E}" uniqueName="5" name="Provider" queryTableFieldId="5" dataDxfId="11"/>
    <tableColumn id="6" xr3:uid="{3831069F-7FDD-4AD6-9D66-4AF293DB527E}" uniqueName="6" name="Opportunity type" queryTableFieldId="6" dataDxfId="10"/>
    <tableColumn id="7" xr3:uid="{46665172-13DD-4251-96E4-C61742E5BA3C}" uniqueName="7" name="Regional/National" queryTableFieldId="21" dataDxfId="9"/>
    <tableColumn id="3" xr3:uid="{BD96B21F-FA4D-4E06-81AE-C9087B4CEA7B}" uniqueName="3" name="Local authority/National" queryTableFieldId="19" dataDxfId="8"/>
    <tableColumn id="13" xr3:uid="{AA93DC94-3D4E-4535-B1E8-686519E74272}" uniqueName="13" name="Fixed date/recurring" queryTableFieldId="15" dataDxfId="7"/>
    <tableColumn id="8" xr3:uid="{DA4F3A40-13F9-43B5-B631-63F142E592F3}" uniqueName="8" name="Month" queryTableFieldId="23" dataDxfId="6"/>
    <tableColumn id="9" xr3:uid="{33FBB318-BCFD-4DC5-A205-430B6675ECF1}" uniqueName="9" name="Dates" queryTableFieldId="9" dataDxfId="5"/>
    <tableColumn id="10" xr3:uid="{A3510695-09A1-4CA2-A22A-46C339611805}" uniqueName="10" name="Web link" queryTableFieldId="10" dataDxfId="4"/>
    <tableColumn id="12" xr3:uid="{1029E7B3-FA49-478D-88EC-87D7F670BF36}" uniqueName="12" name="Contact email address" queryTableFieldId="12" dataDxfId="3"/>
    <tableColumn id="14" xr3:uid="{B25C8C37-B44F-4B48-8D22-E26B4AA11207}" uniqueName="14" name="Web address2" queryTableFieldId="17" dataDxfId="2" dataCellStyle="Hyperlink">
      <calculatedColumnFormula>IF(ISBLANK(Table1__2[[#This Row],[Web link]]),"",HYPERLINK(Table1__2[[#This Row],[Web link]], Table1__2[[#This Row],[Web link]]))</calculatedColumnFormula>
    </tableColumn>
    <tableColumn id="15" xr3:uid="{6DAFEB8D-F64D-4DE4-8D29-0A8B0B88A27A}" uniqueName="15" name="Contact email" queryTableFieldId="18" dataDxfId="1" dataCellStyle="Hyperlink">
      <calculatedColumnFormula>IF(ISBLANK(Table1__2[[#This Row],[Contact email address]]),"",HYPERLINK(Table1__2[[#This Row],[Contact email address]], Table1__2[[#This Row],[Contact email address]]))</calculatedColumnFormula>
    </tableColumn>
    <tableColumn id="11" xr3:uid="{785DC259-6038-4D03-8F72-008FE67BD755}" uniqueName="11" name="Hyperlink" queryTableFieldId="25" dataDxfId="0" dataCellStyle="Hyperlink">
      <calculatedColumnFormula>IF(ISBLANK(L16),"",HYPERLINK(L16, "Open In Web"))</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7FF40-C3E2-4BC8-8949-FEFE651CCCD7}" name="Table1" displayName="Table1" ref="A1:L217" totalsRowShown="0" headerRowDxfId="28" dataDxfId="27">
  <autoFilter ref="A1:L217" xr:uid="{AFF7FF40-C3E2-4BC8-8949-FEFE651CCCD7}"/>
  <sortState xmlns:xlrd2="http://schemas.microsoft.com/office/spreadsheetml/2017/richdata2" ref="A2:L217">
    <sortCondition ref="D2:D217"/>
    <sortCondition ref="J2:J217"/>
  </sortState>
  <tableColumns count="12">
    <tableColumn id="13" xr3:uid="{BD328FD4-249D-497C-B76E-28BA59557DC5}" name="Sector" dataDxfId="26"/>
    <tableColumn id="14" xr3:uid="{2B268023-A7EA-4497-83F9-5A6E99267B57}" name="Theme" dataDxfId="25"/>
    <tableColumn id="9" xr3:uid="{055A4B3F-81A0-409F-9489-4EB5E400ED19}" name="Description" dataDxfId="24"/>
    <tableColumn id="2" xr3:uid="{B03145FE-9A5A-42E3-B7F8-BE07E7430E29}" name="Provider" dataDxfId="23"/>
    <tableColumn id="4" xr3:uid="{0D68922B-0A63-46C2-A2EB-317C98F7AA02}" name="Opportunity type" dataDxfId="22"/>
    <tableColumn id="1" xr3:uid="{5800BFB6-3F49-4DFB-9E49-A504845C7438}" name="Regional/National" dataDxfId="21"/>
    <tableColumn id="5" xr3:uid="{0BCD93DE-8CC5-4943-9615-64A250CD115D}" name="Local authority/National" dataDxfId="20"/>
    <tableColumn id="7" xr3:uid="{09668706-C679-4ED5-9392-0644AE732610}" name="Fixed date/recurring" dataDxfId="19"/>
    <tableColumn id="3" xr3:uid="{3B517398-4492-4342-A90E-83C36737A647}" name="Month" dataDxfId="18"/>
    <tableColumn id="11" xr3:uid="{D7570CB0-5A5F-4C6A-AEDC-1EED1DA3CD9B}" name="Dates" dataDxfId="17"/>
    <tableColumn id="8" xr3:uid="{C611D58C-1EDD-4B5B-9C75-72E0B17081F6}" name="Web link" dataDxfId="16"/>
    <tableColumn id="12" xr3:uid="{33EFD6BE-C2DD-423D-9D77-A821D0E06FC1}" name="Contact email address" dataDxfId="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ebsoc@ed.ac.uk" TargetMode="External"/><Relationship Id="rId21" Type="http://schemas.openxmlformats.org/officeDocument/2006/relationships/hyperlink" Target="https://edu.rsc.org/events/professor-tom-welton-chemistry-for-a-sustainable-world/4014067.article" TargetMode="External"/><Relationship Id="rId63" Type="http://schemas.openxmlformats.org/officeDocument/2006/relationships/hyperlink" Target="https://blogs.glowscotland.org.uk/glowblogs/digilearn/2021/10/08/22-november-1600-1700-cyber-security-cyber-resilience-and-internet-safety-professional-learning-programme-4/" TargetMode="External"/><Relationship Id="rId159" Type="http://schemas.openxmlformats.org/officeDocument/2006/relationships/hyperlink" Target="https://www.barefootcomputing.org/cyber" TargetMode="External"/><Relationship Id="rId170" Type="http://schemas.openxmlformats.org/officeDocument/2006/relationships/hyperlink" Target="https://young.scot/contact-us" TargetMode="External"/><Relationship Id="rId226" Type="http://schemas.openxmlformats.org/officeDocument/2006/relationships/hyperlink" Target="https://neonfutures.org.uk/" TargetMode="External"/><Relationship Id="rId268" Type="http://schemas.openxmlformats.org/officeDocument/2006/relationships/hyperlink" Target="mailto:DYW.Fife@fife.gov.uk" TargetMode="External"/><Relationship Id="rId32" Type="http://schemas.openxmlformats.org/officeDocument/2006/relationships/hyperlink" Target="https://open.uws.ac.uk/login/index.php%20Create%20an%20account%20and%20search%20for%20&#8220;language&#8221;%20or%20%22literacy%22%20to%20enrol" TargetMode="External"/><Relationship Id="rId74" Type="http://schemas.openxmlformats.org/officeDocument/2006/relationships/hyperlink" Target="https://scotdec.org.uk/events/connecting-classrooms-learning-for-the-sustainable-development-goals-level-3/" TargetMode="External"/><Relationship Id="rId128" Type="http://schemas.openxmlformats.org/officeDocument/2006/relationships/hyperlink" Target="https://www.rhet.org.uk/teachers/career-long-professional-learning/" TargetMode="External"/><Relationship Id="rId5" Type="http://schemas.openxmlformats.org/officeDocument/2006/relationships/hyperlink" Target="https://www.redcross.org.uk/" TargetMode="External"/><Relationship Id="rId181" Type="http://schemas.openxmlformats.org/officeDocument/2006/relationships/hyperlink" Target="https://www.etrust.org.uk/the-year-in-industry" TargetMode="External"/><Relationship Id="rId237" Type="http://schemas.openxmlformats.org/officeDocument/2006/relationships/hyperlink" Target="http://www.dywda.co.uk/" TargetMode="External"/><Relationship Id="rId258" Type="http://schemas.openxmlformats.org/officeDocument/2006/relationships/hyperlink" Target="mailto:getinvolved@dywpk.org.uk" TargetMode="External"/><Relationship Id="rId279" Type="http://schemas.openxmlformats.org/officeDocument/2006/relationships/printerSettings" Target="../printerSettings/printerSettings2.bin"/><Relationship Id="rId22" Type="http://schemas.openxmlformats.org/officeDocument/2006/relationships/hyperlink" Target="https://edu.rsc.org/events/numeracy-within-the-context-of-sustainability/4014265.article" TargetMode="External"/><Relationship Id="rId43" Type="http://schemas.openxmlformats.org/officeDocument/2006/relationships/hyperlink" Target="https://www.rhet.org.uk/in-your-area/rhet-fife-ci/" TargetMode="External"/><Relationship Id="rId64" Type="http://schemas.openxmlformats.org/officeDocument/2006/relationships/hyperlink" Target="https://blogs.glowscotland.org.uk/glowblogs/digilearn/2021/10/08/23-november-1600-1700-learning-this-is-digital-learning-and-teaching-professional-learning-programme-3-2/" TargetMode="External"/><Relationship Id="rId118" Type="http://schemas.openxmlformats.org/officeDocument/2006/relationships/hyperlink" Target="mailto:stemambassadors@sserc.scot" TargetMode="External"/><Relationship Id="rId139" Type="http://schemas.openxmlformats.org/officeDocument/2006/relationships/hyperlink" Target="https://www.rhet.org.uk/teachers/career-long-professional-learning/" TargetMode="External"/><Relationship Id="rId85" Type="http://schemas.openxmlformats.org/officeDocument/2006/relationships/hyperlink" Target="https://education.gov.scot/education-scotland/news-and-events/events/numeracy-and-mathematics-a-series-of-webinars-for-newly-and-recently-qualified-elc-and-primary-teachers/" TargetMode="External"/><Relationship Id="rId150" Type="http://schemas.openxmlformats.org/officeDocument/2006/relationships/hyperlink" Target="https://www.rhet.org.uk/teachers/career-long-professional-learning/" TargetMode="External"/><Relationship Id="rId171" Type="http://schemas.openxmlformats.org/officeDocument/2006/relationships/hyperlink" Target="https://www.digitalschoolsawards.co.uk/" TargetMode="External"/><Relationship Id="rId192" Type="http://schemas.openxmlformats.org/officeDocument/2006/relationships/hyperlink" Target="https://live.newscientist.com/" TargetMode="External"/><Relationship Id="rId206" Type="http://schemas.openxmlformats.org/officeDocument/2006/relationships/hyperlink" Target="https://education.gov.scot/education-scotland/news-and-events/events/learning-for-sustainability-stem/" TargetMode="External"/><Relationship Id="rId227" Type="http://schemas.openxmlformats.org/officeDocument/2006/relationships/hyperlink" Target="https://www.ukmt.org.uk/what-we-do" TargetMode="External"/><Relationship Id="rId248" Type="http://schemas.openxmlformats.org/officeDocument/2006/relationships/hyperlink" Target="mailto:info@dywled.org&#8203;" TargetMode="External"/><Relationship Id="rId269" Type="http://schemas.openxmlformats.org/officeDocument/2006/relationships/hyperlink" Target="https://www.dyworkney.co.uk/" TargetMode="External"/><Relationship Id="rId12" Type="http://schemas.openxmlformats.org/officeDocument/2006/relationships/hyperlink" Target="https://www.johnmuirtrust.org/whats-new/events/813-quinag-volunteer-days-2021" TargetMode="External"/><Relationship Id="rId33" Type="http://schemas.openxmlformats.org/officeDocument/2006/relationships/hyperlink" Target="https://open.uws.ac.uk/login/index.php%20Create%20an%20account%20and%20search%20for%20&#8220;STEM&#8221;%20to%20enrol" TargetMode="External"/><Relationship Id="rId108" Type="http://schemas.openxmlformats.org/officeDocument/2006/relationships/hyperlink" Target="https://www.fota.org.uk/contact/" TargetMode="External"/><Relationship Id="rId129" Type="http://schemas.openxmlformats.org/officeDocument/2006/relationships/hyperlink" Target="https://www.rhet.org.uk/teachers/career-long-professional-learning/" TargetMode="External"/><Relationship Id="rId280" Type="http://schemas.openxmlformats.org/officeDocument/2006/relationships/table" Target="../tables/table2.xml"/><Relationship Id="rId54" Type="http://schemas.openxmlformats.org/officeDocument/2006/relationships/hyperlink" Target="https://blogs.glowscotland.org.uk/glowblogs/digilearn/2021/10/08/02-november-1600-1700-planning-this-is-digital-learning-and-teaching-professional-learning-programme-1/" TargetMode="External"/><Relationship Id="rId75" Type="http://schemas.openxmlformats.org/officeDocument/2006/relationships/hyperlink" Target="https://scotdec.org.uk/resources/" TargetMode="External"/><Relationship Id="rId96" Type="http://schemas.openxmlformats.org/officeDocument/2006/relationships/hyperlink" Target="https://www.youtube.com/user/educationscotland/videos" TargetMode="External"/><Relationship Id="rId140" Type="http://schemas.openxmlformats.org/officeDocument/2006/relationships/hyperlink" Target="https://www.rhet.org.uk/teachers/career-long-professional-learning/" TargetMode="External"/><Relationship Id="rId161" Type="http://schemas.openxmlformats.org/officeDocument/2006/relationships/hyperlink" Target="https://www.barefootcomputing.org/concepts-and-approaches" TargetMode="External"/><Relationship Id="rId182" Type="http://schemas.openxmlformats.org/officeDocument/2006/relationships/hyperlink" Target="https://www.etrust.org.uk/projects-age-13-17" TargetMode="External"/><Relationship Id="rId217" Type="http://schemas.openxmlformats.org/officeDocument/2006/relationships/hyperlink" Target="https://education.gov.scot/education-scotland/news-and-events/events/stem-industry-in-the-north-technologies/" TargetMode="External"/><Relationship Id="rId6" Type="http://schemas.openxmlformats.org/officeDocument/2006/relationships/hyperlink" Target="https://www.dofe.org/" TargetMode="External"/><Relationship Id="rId238" Type="http://schemas.openxmlformats.org/officeDocument/2006/relationships/hyperlink" Target="mailto:contact@dywda.co.uk" TargetMode="External"/><Relationship Id="rId259" Type="http://schemas.openxmlformats.org/officeDocument/2006/relationships/hyperlink" Target="https://www.dywshetland.co.uk/" TargetMode="External"/><Relationship Id="rId23" Type="http://schemas.openxmlformats.org/officeDocument/2006/relationships/hyperlink" Target="https://edu.rsc.org/events/language-of-science-teaching-literacy-to-accelerate-progress/4014042.article" TargetMode="External"/><Relationship Id="rId119" Type="http://schemas.openxmlformats.org/officeDocument/2006/relationships/hyperlink" Target="mailto:stemambassadors@sserc.scot" TargetMode="External"/><Relationship Id="rId270" Type="http://schemas.openxmlformats.org/officeDocument/2006/relationships/hyperlink" Target="https://www.dywouterhebrides.com/" TargetMode="External"/><Relationship Id="rId44" Type="http://schemas.openxmlformats.org/officeDocument/2006/relationships/hyperlink" Target="https://www.rhet.org.uk/in-your-area/rhet-forth-valley-ci/" TargetMode="External"/><Relationship Id="rId65" Type="http://schemas.openxmlformats.org/officeDocument/2006/relationships/hyperlink" Target="https://blogs.glowscotland.org.uk/glowblogs/digilearn/2021/10/28/23rd-nov-4pm-digital-resources-for-learning-and-teaching-copyright-licence-agency/" TargetMode="External"/><Relationship Id="rId86" Type="http://schemas.openxmlformats.org/officeDocument/2006/relationships/hyperlink" Target="https://education.gov.scot/education-scotland/news-and-events/events/numeracy-and-mathematics-a-series-of-webinars-for-newly-and-recently-qualified-elc-and-primary-teachers/" TargetMode="External"/><Relationship Id="rId130" Type="http://schemas.openxmlformats.org/officeDocument/2006/relationships/hyperlink" Target="https://www.rhet.org.uk/teachers/career-long-professional-learning/" TargetMode="External"/><Relationship Id="rId151" Type="http://schemas.openxmlformats.org/officeDocument/2006/relationships/hyperlink" Target="https://www.rhet.org.uk/teachers/career-long-professional-learning/" TargetMode="External"/><Relationship Id="rId172" Type="http://schemas.openxmlformats.org/officeDocument/2006/relationships/hyperlink" Target="https://www.digitalschoolsawards.co.uk/contact" TargetMode="External"/><Relationship Id="rId193" Type="http://schemas.openxmlformats.org/officeDocument/2006/relationships/hyperlink" Target="https://pintofscience.co.uk/" TargetMode="External"/><Relationship Id="rId207" Type="http://schemas.openxmlformats.org/officeDocument/2006/relationships/hyperlink" Target="https://education.gov.scot/education-scotland/news-and-events/events/stem-industry-in-the-north-aquaculture/" TargetMode="External"/><Relationship Id="rId228" Type="http://schemas.openxmlformats.org/officeDocument/2006/relationships/hyperlink" Target="https://www.rsb.org.uk/about-us" TargetMode="External"/><Relationship Id="rId249" Type="http://schemas.openxmlformats.org/officeDocument/2006/relationships/hyperlink" Target="https://dywmoray.co.uk/" TargetMode="External"/><Relationship Id="rId13" Type="http://schemas.openxmlformats.org/officeDocument/2006/relationships/hyperlink" Target="https://www.eventbrite.co.uk/e/regeneration-25-years-of-ecological-restoration-at-mar-lodge-tickets-168394770291?aff=jmtsite" TargetMode="External"/><Relationship Id="rId109" Type="http://schemas.openxmlformats.org/officeDocument/2006/relationships/hyperlink" Target="https://www.johnmuirtrust.org/john-muir-award" TargetMode="External"/><Relationship Id="rId260" Type="http://schemas.openxmlformats.org/officeDocument/2006/relationships/hyperlink" Target="mailto:DYWShetland@shetland.gov.uk" TargetMode="External"/><Relationship Id="rId34" Type="http://schemas.openxmlformats.org/officeDocument/2006/relationships/hyperlink" Target="https://blogs.glowscotland.org.uk/glowblogs/stemnation/stem-nation-award/" TargetMode="External"/><Relationship Id="rId55" Type="http://schemas.openxmlformats.org/officeDocument/2006/relationships/hyperlink" Target="https://blogs.glowscotland.org.uk/glowblogs/digilearn/2021/08/23/15th-sept-4-5pm-this-is-primary-computing-science-3-part-course/" TargetMode="External"/><Relationship Id="rId76" Type="http://schemas.openxmlformats.org/officeDocument/2006/relationships/hyperlink" Target="mailto:enquiries@scotdec.org.uk" TargetMode="External"/><Relationship Id="rId97" Type="http://schemas.openxmlformats.org/officeDocument/2006/relationships/hyperlink" Target="mailto:STEM@educationscotland.gov.scot" TargetMode="External"/><Relationship Id="rId120" Type="http://schemas.openxmlformats.org/officeDocument/2006/relationships/hyperlink" Target="mailto:stemambassadors@sserc.scot" TargetMode="External"/><Relationship Id="rId141" Type="http://schemas.openxmlformats.org/officeDocument/2006/relationships/hyperlink" Target="https://www.rhet.org.uk/teachers/career-long-professional-learning/" TargetMode="External"/><Relationship Id="rId7" Type="http://schemas.openxmlformats.org/officeDocument/2006/relationships/hyperlink" Target="mailto:jacqui.mccarron@newscientist.com" TargetMode="External"/><Relationship Id="rId162" Type="http://schemas.openxmlformats.org/officeDocument/2006/relationships/hyperlink" Target="https://www.barefootcomputing.org/homelearning" TargetMode="External"/><Relationship Id="rId183" Type="http://schemas.openxmlformats.org/officeDocument/2006/relationships/hyperlink" Target="https://www.etrust.org.uk/primaryresources" TargetMode="External"/><Relationship Id="rId218" Type="http://schemas.openxmlformats.org/officeDocument/2006/relationships/hyperlink" Target="https://education.gov.scot/education-scotland/news-and-events/events/building-stem-capital/" TargetMode="External"/><Relationship Id="rId239" Type="http://schemas.openxmlformats.org/officeDocument/2006/relationships/hyperlink" Target="https://www.dyw-edinmideast.com/" TargetMode="External"/><Relationship Id="rId250" Type="http://schemas.openxmlformats.org/officeDocument/2006/relationships/hyperlink" Target="mailto:sarah.baxter.moray@uhi.ac.uk" TargetMode="External"/><Relationship Id="rId271" Type="http://schemas.openxmlformats.org/officeDocument/2006/relationships/hyperlink" Target="https://www.eventbrite.co.uk/e/primary-stem-series-tickets-198842953627" TargetMode="External"/><Relationship Id="rId24" Type="http://schemas.openxmlformats.org/officeDocument/2006/relationships/hyperlink" Target="https://edu.rsc.org/events/how-clean-are-batteries/4014359.article" TargetMode="External"/><Relationship Id="rId45" Type="http://schemas.openxmlformats.org/officeDocument/2006/relationships/hyperlink" Target="https://www.rhet.org.uk/in-your-area/rhet-dumbarton-lomond-renfrew/" TargetMode="External"/><Relationship Id="rId66" Type="http://schemas.openxmlformats.org/officeDocument/2006/relationships/hyperlink" Target="https://blogs.glowscotland.org.uk/glowblogs/digilearn/2021/10/25/08-december-1630-1730-stepping-stones-with-gtcs-digital-learning-and-teaching/" TargetMode="External"/><Relationship Id="rId87" Type="http://schemas.openxmlformats.org/officeDocument/2006/relationships/hyperlink" Target="https://education.gov.scot/education-scotland/news-and-events/events/numeracy-and-mathematics-a-series-of-webinars-for-newly-and-recently-qualified-elc-and-primary-teachers/" TargetMode="External"/><Relationship Id="rId110" Type="http://schemas.openxmlformats.org/officeDocument/2006/relationships/hyperlink" Target="https://www.outwardbound.org.uk/scotland" TargetMode="External"/><Relationship Id="rId131" Type="http://schemas.openxmlformats.org/officeDocument/2006/relationships/hyperlink" Target="https://www.rhet.org.uk/teachers/career-long-professional-learning/" TargetMode="External"/><Relationship Id="rId152" Type="http://schemas.openxmlformats.org/officeDocument/2006/relationships/hyperlink" Target="https://www.rhet.org.uk/teachers/career-long-professional-learning/" TargetMode="External"/><Relationship Id="rId173" Type="http://schemas.openxmlformats.org/officeDocument/2006/relationships/hyperlink" Target="https://www.sciencefestival.co.uk/" TargetMode="External"/><Relationship Id="rId194" Type="http://schemas.openxmlformats.org/officeDocument/2006/relationships/hyperlink" Target="https://blogs.glowscotland.org.uk/glowblogs/stemnation/science-planning-resource/" TargetMode="External"/><Relationship Id="rId208" Type="http://schemas.openxmlformats.org/officeDocument/2006/relationships/hyperlink" Target="https://education.gov.scot/education-scotland/news-and-events/events/primary-stem-series-drop-in-info-session-2/" TargetMode="External"/><Relationship Id="rId229" Type="http://schemas.openxmlformats.org/officeDocument/2006/relationships/hyperlink" Target="https://dywargyll.com/" TargetMode="External"/><Relationship Id="rId240" Type="http://schemas.openxmlformats.org/officeDocument/2006/relationships/hyperlink" Target="mailto:dyw@edinburghchamber.co.uk" TargetMode="External"/><Relationship Id="rId261" Type="http://schemas.openxmlformats.org/officeDocument/2006/relationships/hyperlink" Target="http://www.dywwesthighland.org/" TargetMode="External"/><Relationship Id="rId14" Type="http://schemas.openxmlformats.org/officeDocument/2006/relationships/hyperlink" Target="https://www.johnmuirtrust.org/whats-new/events/994-climate-science-showcase-at-dynamic-earth" TargetMode="External"/><Relationship Id="rId35" Type="http://schemas.openxmlformats.org/officeDocument/2006/relationships/hyperlink" Target="mailto:STEM@educationscotland.gov.scot" TargetMode="External"/><Relationship Id="rId56" Type="http://schemas.openxmlformats.org/officeDocument/2006/relationships/hyperlink" Target="https://blogs.glowscotland.org.uk/glowblogs/digilearn/2021/10/04/04-november-1100-1200-beginners-coding-project-save-the-bees-and-butterflies/" TargetMode="External"/><Relationship Id="rId77" Type="http://schemas.openxmlformats.org/officeDocument/2006/relationships/hyperlink" Target="mailto:enquiries@scotdec.org.uk" TargetMode="External"/><Relationship Id="rId100" Type="http://schemas.openxmlformats.org/officeDocument/2006/relationships/hyperlink" Target="https://www.stemambassadors.scot/event-details/stop-dropping-litter-presentation-and-reading" TargetMode="External"/><Relationship Id="rId8" Type="http://schemas.openxmlformats.org/officeDocument/2006/relationships/hyperlink" Target="mailto:Anna.Plant@falkirkcommunitytrust.org" TargetMode="External"/><Relationship Id="rId98" Type="http://schemas.openxmlformats.org/officeDocument/2006/relationships/hyperlink" Target="https://wakelet.com/@STEMES" TargetMode="External"/><Relationship Id="rId121" Type="http://schemas.openxmlformats.org/officeDocument/2006/relationships/hyperlink" Target="https://www.stem.org.uk/home-learning" TargetMode="External"/><Relationship Id="rId142" Type="http://schemas.openxmlformats.org/officeDocument/2006/relationships/hyperlink" Target="https://www.rhet.org.uk/teachers/career-long-professional-learning/" TargetMode="External"/><Relationship Id="rId163" Type="http://schemas.openxmlformats.org/officeDocument/2006/relationships/hyperlink" Target="mailto:enquiries@barefootcomputing.org" TargetMode="External"/><Relationship Id="rId184" Type="http://schemas.openxmlformats.org/officeDocument/2006/relationships/hyperlink" Target="https://www.etrust.org.uk/secondaryresources" TargetMode="External"/><Relationship Id="rId219" Type="http://schemas.openxmlformats.org/officeDocument/2006/relationships/hyperlink" Target="https://education.gov.scot/education-scotland/news-and-events/events/inequalities-in-wellbeing-participation-attainment-and-achievement/" TargetMode="External"/><Relationship Id="rId230" Type="http://schemas.openxmlformats.org/officeDocument/2006/relationships/hyperlink" Target="mailto:dywargyll@uhi.ac.uk" TargetMode="External"/><Relationship Id="rId251" Type="http://schemas.openxmlformats.org/officeDocument/2006/relationships/hyperlink" Target="https://www.dyw.org.uk/" TargetMode="External"/><Relationship Id="rId25" Type="http://schemas.openxmlformats.org/officeDocument/2006/relationships/hyperlink" Target="https://edu.rsc.org/events/polymers-in-liquid-formulation/4014163.article" TargetMode="External"/><Relationship Id="rId46" Type="http://schemas.openxmlformats.org/officeDocument/2006/relationships/hyperlink" Target="https://www.rhet.org.uk/in-your-area/rhet-clyde/" TargetMode="External"/><Relationship Id="rId67" Type="http://schemas.openxmlformats.org/officeDocument/2006/relationships/hyperlink" Target="https://blogs.glowscotland.org.uk/glowblogs/digilearn/2021/10/05/26-jan-2022-4-5pm-this-is-primary-computing-science-3-part-course/" TargetMode="External"/><Relationship Id="rId272" Type="http://schemas.openxmlformats.org/officeDocument/2006/relationships/hyperlink" Target="mailto:stem@educationscotland.gov.scot" TargetMode="External"/><Relationship Id="rId88" Type="http://schemas.openxmlformats.org/officeDocument/2006/relationships/hyperlink" Target="mailto:mathematics@educationscotland.gov.scot" TargetMode="External"/><Relationship Id="rId111" Type="http://schemas.openxmlformats.org/officeDocument/2006/relationships/hyperlink" Target="https://www.outwardbound.org.uk/contact" TargetMode="External"/><Relationship Id="rId132" Type="http://schemas.openxmlformats.org/officeDocument/2006/relationships/hyperlink" Target="https://www.rhet.org.uk/teachers/career-long-professional-learning/" TargetMode="External"/><Relationship Id="rId153" Type="http://schemas.openxmlformats.org/officeDocument/2006/relationships/hyperlink" Target="https://www.barefootcomputing.org/primary-computing-workshops" TargetMode="External"/><Relationship Id="rId174" Type="http://schemas.openxmlformats.org/officeDocument/2006/relationships/hyperlink" Target="https://www.sciencefestival.co.uk/contact" TargetMode="External"/><Relationship Id="rId195" Type="http://schemas.openxmlformats.org/officeDocument/2006/relationships/hyperlink" Target="https://blogs.glowscotland.org.uk/glowblogs/stemnation/contact/" TargetMode="External"/><Relationship Id="rId209" Type="http://schemas.openxmlformats.org/officeDocument/2006/relationships/hyperlink" Target="https://education.gov.scot/education-scotland/news-and-events/events/planning-stem-learning/" TargetMode="External"/><Relationship Id="rId220" Type="http://schemas.openxmlformats.org/officeDocument/2006/relationships/hyperlink" Target="https://education.gov.scot/education-scotland/news-and-events/events/stem-industry-in-the-north-life-and-chemical-sciences/" TargetMode="External"/><Relationship Id="rId241" Type="http://schemas.openxmlformats.org/officeDocument/2006/relationships/hyperlink" Target="http://www.dywforthvalley.com/" TargetMode="External"/><Relationship Id="rId15" Type="http://schemas.openxmlformats.org/officeDocument/2006/relationships/hyperlink" Target="https://www.johnmuirtrust.org/whats-new/events/995-seda-land-conversation-do-we-need-a-carbon-emissions-land-tax" TargetMode="External"/><Relationship Id="rId36" Type="http://schemas.openxmlformats.org/officeDocument/2006/relationships/hyperlink" Target="mailto:ypi@thewoodfoundation.org.uk" TargetMode="External"/><Relationship Id="rId57" Type="http://schemas.openxmlformats.org/officeDocument/2006/relationships/hyperlink" Target="https://blogs.glowscotland.org.uk/glowblogs/digilearn/2021/10/08/08-november-1600-1700-internet-safety-cyber-resilience-and-internet-safety-professional-learning-programme-2/" TargetMode="External"/><Relationship Id="rId262" Type="http://schemas.openxmlformats.org/officeDocument/2006/relationships/hyperlink" Target="mailto:info@dywwesthighland.org" TargetMode="External"/><Relationship Id="rId78" Type="http://schemas.openxmlformats.org/officeDocument/2006/relationships/hyperlink" Target="https://education.gov.scot/education-scotland/news-and-events/events/numeracy-and-mathematics-a-series-of-webinars-for-newly-and-recently-qualified-elc-and-primary-teachers/" TargetMode="External"/><Relationship Id="rId99" Type="http://schemas.openxmlformats.org/officeDocument/2006/relationships/hyperlink" Target="https://www.stemambassadors.scot/event-details/students-stem-ambassador-information-session" TargetMode="External"/><Relationship Id="rId101" Type="http://schemas.openxmlformats.org/officeDocument/2006/relationships/hyperlink" Target="mailto:scotland@socialenterprise.academy" TargetMode="External"/><Relationship Id="rId122" Type="http://schemas.openxmlformats.org/officeDocument/2006/relationships/hyperlink" Target="https://www.stem.org.uk/contact" TargetMode="External"/><Relationship Id="rId143" Type="http://schemas.openxmlformats.org/officeDocument/2006/relationships/hyperlink" Target="https://www.rhet.org.uk/teachers/career-long-professional-learning/" TargetMode="External"/><Relationship Id="rId164" Type="http://schemas.openxmlformats.org/officeDocument/2006/relationships/hyperlink" Target="https://www.britishscienceassociation.org/british-science-festival/" TargetMode="External"/><Relationship Id="rId185" Type="http://schemas.openxmlformats.org/officeDocument/2006/relationships/hyperlink" Target="mailto:scotland@etrust.org.uk" TargetMode="External"/><Relationship Id="rId9" Type="http://schemas.openxmlformats.org/officeDocument/2006/relationships/hyperlink" Target="mailto:deborah.mcneill@glasgow.ac.uk" TargetMode="External"/><Relationship Id="rId210" Type="http://schemas.openxmlformats.org/officeDocument/2006/relationships/hyperlink" Target="https://education.gov.scot/education-scotland/news-and-events/events/stem-industry-in-the-north-energy/" TargetMode="External"/><Relationship Id="rId26" Type="http://schemas.openxmlformats.org/officeDocument/2006/relationships/hyperlink" Target="https://edu.rsc.org/events/plastics-the-good-the-bad-and-the-ugly/4014108.article" TargetMode="External"/><Relationship Id="rId231" Type="http://schemas.openxmlformats.org/officeDocument/2006/relationships/hyperlink" Target="http://www.dywayrshire.com/" TargetMode="External"/><Relationship Id="rId252" Type="http://schemas.openxmlformats.org/officeDocument/2006/relationships/hyperlink" Target="mailto:info@dyw.org.uk&#8203;" TargetMode="External"/><Relationship Id="rId273" Type="http://schemas.openxmlformats.org/officeDocument/2006/relationships/hyperlink" Target="https://www.eventbrite.co.uk/e/primary-stem-series-tickets-198842953627" TargetMode="External"/><Relationship Id="rId47" Type="http://schemas.openxmlformats.org/officeDocument/2006/relationships/hyperlink" Target="https://www.rhet.org.uk/in-your-area/rhet-lothian/" TargetMode="External"/><Relationship Id="rId68" Type="http://schemas.openxmlformats.org/officeDocument/2006/relationships/hyperlink" Target="https://blogs.glowscotland.org.uk/glowblogs/digilearn/professional-learning/your-stage-2/3-early-learning-and-childcare-practitioners/" TargetMode="External"/><Relationship Id="rId89" Type="http://schemas.openxmlformats.org/officeDocument/2006/relationships/hyperlink" Target="mailto:mathematics@educationscotland.gov.scot" TargetMode="External"/><Relationship Id="rId112" Type="http://schemas.openxmlformats.org/officeDocument/2006/relationships/hyperlink" Target="https://www.rspb.org.uk/about-the-rspb/at-home-and-abroad/scotland" TargetMode="External"/><Relationship Id="rId133" Type="http://schemas.openxmlformats.org/officeDocument/2006/relationships/hyperlink" Target="https://www.rhet.org.uk/teachers/career-long-professional-learning/" TargetMode="External"/><Relationship Id="rId154" Type="http://schemas.openxmlformats.org/officeDocument/2006/relationships/hyperlink" Target="https://www.barefootcomputing.org/primary-computing-workshops" TargetMode="External"/><Relationship Id="rId175" Type="http://schemas.openxmlformats.org/officeDocument/2006/relationships/hyperlink" Target="mailto:info@esp-scotland.ac.uk" TargetMode="External"/><Relationship Id="rId196" Type="http://schemas.openxmlformats.org/officeDocument/2006/relationships/hyperlink" Target="https://education.gov.scot/education-scotland/news-and-events/events/how-to-promote-stem-in-the-learning-environment/" TargetMode="External"/><Relationship Id="rId200" Type="http://schemas.openxmlformats.org/officeDocument/2006/relationships/hyperlink" Target="https://education.gov.scot/education-scotland/news-and-events/events/broad-general-education-exploring-the-national-e-learning-offer-10-november/" TargetMode="External"/><Relationship Id="rId16" Type="http://schemas.openxmlformats.org/officeDocument/2006/relationships/hyperlink" Target="https://www.johnmuirtrust.org/contact-us" TargetMode="External"/><Relationship Id="rId221" Type="http://schemas.openxmlformats.org/officeDocument/2006/relationships/hyperlink" Target="https://education.gov.scot/education-scotland/news-and-events/events/summer-stem-activities/" TargetMode="External"/><Relationship Id="rId242" Type="http://schemas.openxmlformats.org/officeDocument/2006/relationships/hyperlink" Target="mailto:getinvolved@dyw.forthvalley.ac.uk" TargetMode="External"/><Relationship Id="rId263" Type="http://schemas.openxmlformats.org/officeDocument/2006/relationships/hyperlink" Target="http://www.dyw-wl.com/" TargetMode="External"/><Relationship Id="rId37" Type="http://schemas.openxmlformats.org/officeDocument/2006/relationships/hyperlink" Target="https://esp-scotland.ac.uk/" TargetMode="External"/><Relationship Id="rId58" Type="http://schemas.openxmlformats.org/officeDocument/2006/relationships/hyperlink" Target="https://blogs.glowscotland.org.uk/glowblogs/digilearn/2021/10/04/09-november-1100-1200-confident-coders-save-the-oceans/" TargetMode="External"/><Relationship Id="rId79" Type="http://schemas.openxmlformats.org/officeDocument/2006/relationships/hyperlink" Target="mailto:mathematics@educationscotland.gov.scot" TargetMode="External"/><Relationship Id="rId102" Type="http://schemas.openxmlformats.org/officeDocument/2006/relationships/hyperlink" Target="mailto:info@asdan.org.uk" TargetMode="External"/><Relationship Id="rId123" Type="http://schemas.openxmlformats.org/officeDocument/2006/relationships/hyperlink" Target="https://www.rhet.org.uk/teachers/career-long-professional-learning/" TargetMode="External"/><Relationship Id="rId144" Type="http://schemas.openxmlformats.org/officeDocument/2006/relationships/hyperlink" Target="https://www.rhet.org.uk/teachers/career-long-professional-learning/" TargetMode="External"/><Relationship Id="rId90" Type="http://schemas.openxmlformats.org/officeDocument/2006/relationships/hyperlink" Target="mailto:mathematics@educationscotland.gov.scot" TargetMode="External"/><Relationship Id="rId165" Type="http://schemas.openxmlformats.org/officeDocument/2006/relationships/hyperlink" Target="https://young.scot/campaigns/national/digi-know-learning-opportunities" TargetMode="External"/><Relationship Id="rId186" Type="http://schemas.openxmlformats.org/officeDocument/2006/relationships/hyperlink" Target="mailto:scotland@etrust.org.uk" TargetMode="External"/><Relationship Id="rId211" Type="http://schemas.openxmlformats.org/officeDocument/2006/relationships/hyperlink" Target="https://education.gov.scot/education-scotland/news-and-events/events/primary-stem-series/" TargetMode="External"/><Relationship Id="rId232" Type="http://schemas.openxmlformats.org/officeDocument/2006/relationships/hyperlink" Target="mailto:info@dywayrshire.com" TargetMode="External"/><Relationship Id="rId253" Type="http://schemas.openxmlformats.org/officeDocument/2006/relationships/hyperlink" Target="http://www.dywnh.info/" TargetMode="External"/><Relationship Id="rId274" Type="http://schemas.openxmlformats.org/officeDocument/2006/relationships/hyperlink" Target="https://www.eventbrite.co.uk/e/primary-stem-series-tickets-198842953627" TargetMode="External"/><Relationship Id="rId27" Type="http://schemas.openxmlformats.org/officeDocument/2006/relationships/hyperlink" Target="https://edu.rsc.org/events/sustainable-fashion-aiming-towards-a-circular-economy/4014164.article" TargetMode="External"/><Relationship Id="rId48" Type="http://schemas.openxmlformats.org/officeDocument/2006/relationships/hyperlink" Target="https://www.rhet.org.uk/in-your-area/rhet-ayrshire-arran-ci/" TargetMode="External"/><Relationship Id="rId69" Type="http://schemas.openxmlformats.org/officeDocument/2006/relationships/hyperlink" Target="https://blogs.glowscotland.org.uk/glowblogs/digilearn/professional-learning/your-stage-2/student-newly-qualified-and-recently-qualified-teachers-pathway/" TargetMode="External"/><Relationship Id="rId113" Type="http://schemas.openxmlformats.org/officeDocument/2006/relationships/hyperlink" Target="https://www.outwardbound.org.uk/contact" TargetMode="External"/><Relationship Id="rId134" Type="http://schemas.openxmlformats.org/officeDocument/2006/relationships/hyperlink" Target="https://www.rhet.org.uk/teachers/career-long-professional-learning/" TargetMode="External"/><Relationship Id="rId80" Type="http://schemas.openxmlformats.org/officeDocument/2006/relationships/hyperlink" Target="https://education.gov.scot/education-scotland/news-and-events/events/numeracy-and-mathematics-a-series-of-webinars-for-newly-and-recently-qualified-elc-and-primary-teachers/" TargetMode="External"/><Relationship Id="rId155" Type="http://schemas.openxmlformats.org/officeDocument/2006/relationships/hyperlink" Target="mailto:enquiries@barefootcomputing.org" TargetMode="External"/><Relationship Id="rId176" Type="http://schemas.openxmlformats.org/officeDocument/2006/relationships/hyperlink" Target="https://www.ice.org.uk/what-is-civil-engineering/inspire-the-next-generation/educational-resources" TargetMode="External"/><Relationship Id="rId197" Type="http://schemas.openxmlformats.org/officeDocument/2006/relationships/hyperlink" Target="mailto:STEM@educationscotland.gov.scot" TargetMode="External"/><Relationship Id="rId201" Type="http://schemas.openxmlformats.org/officeDocument/2006/relationships/hyperlink" Target="https://education.gov.scot/education-scotland/news-and-events/events/high-quality-assessments-numeracy-across-the-curriculum/" TargetMode="External"/><Relationship Id="rId222" Type="http://schemas.openxmlformats.org/officeDocument/2006/relationships/hyperlink" Target="https://education.gov.scot/education-scotland/news-and-events/events/stem-industry-in-the-north-food-and-drink/" TargetMode="External"/><Relationship Id="rId243" Type="http://schemas.openxmlformats.org/officeDocument/2006/relationships/hyperlink" Target="http://www.dywglasgow.com/" TargetMode="External"/><Relationship Id="rId264" Type="http://schemas.openxmlformats.org/officeDocument/2006/relationships/hyperlink" Target="mailto:info@dyw-wl.com" TargetMode="External"/><Relationship Id="rId17" Type="http://schemas.openxmlformats.org/officeDocument/2006/relationships/hyperlink" Target="https://www.johnmuirtrust.org/contact-us" TargetMode="External"/><Relationship Id="rId38" Type="http://schemas.openxmlformats.org/officeDocument/2006/relationships/hyperlink" Target="https://www.stemambassadors.scot/about" TargetMode="External"/><Relationship Id="rId59" Type="http://schemas.openxmlformats.org/officeDocument/2006/relationships/hyperlink" Target="https://blogs.glowscotland.org.uk/glowblogs/digilearn/2021/10/08/09-november-1600-1700-teaching-this-is-digital-learning-and-teaching-professional-learning-programme-2/" TargetMode="External"/><Relationship Id="rId103" Type="http://schemas.openxmlformats.org/officeDocument/2006/relationships/hyperlink" Target="mailto:info@asdan.org.uk" TargetMode="External"/><Relationship Id="rId124" Type="http://schemas.openxmlformats.org/officeDocument/2006/relationships/hyperlink" Target="https://www.rhet.org.uk/teachers/career-long-professional-learning/" TargetMode="External"/><Relationship Id="rId70" Type="http://schemas.openxmlformats.org/officeDocument/2006/relationships/hyperlink" Target="https://blogs.glowscotland.org.uk/glowblogs/digilearn/professional-learning/your-stage-2/primary-teachers/" TargetMode="External"/><Relationship Id="rId91" Type="http://schemas.openxmlformats.org/officeDocument/2006/relationships/hyperlink" Target="mailto:mathematics@educationscotland.gov.scot" TargetMode="External"/><Relationship Id="rId145" Type="http://schemas.openxmlformats.org/officeDocument/2006/relationships/hyperlink" Target="https://www.rhet.org.uk/teachers/career-long-professional-learning/" TargetMode="External"/><Relationship Id="rId166" Type="http://schemas.openxmlformats.org/officeDocument/2006/relationships/hyperlink" Target="https://young.scot/contact-us" TargetMode="External"/><Relationship Id="rId187" Type="http://schemas.openxmlformats.org/officeDocument/2006/relationships/hyperlink" Target="https://www.iop.org/education/support-school-college-physics-teachers" TargetMode="External"/><Relationship Id="rId1" Type="http://schemas.openxmlformats.org/officeDocument/2006/relationships/hyperlink" Target="https://www.awardsnetwork.org/assets/uploads/documents/Amazing-Things-5.pdf" TargetMode="External"/><Relationship Id="rId212" Type="http://schemas.openxmlformats.org/officeDocument/2006/relationships/hyperlink" Target="https://education.gov.scot/education-scotland/news-and-events/events/creative-industries-partnerships/" TargetMode="External"/><Relationship Id="rId233" Type="http://schemas.openxmlformats.org/officeDocument/2006/relationships/hyperlink" Target="http://www.dywborders.co.uk/" TargetMode="External"/><Relationship Id="rId254" Type="http://schemas.openxmlformats.org/officeDocument/2006/relationships/hyperlink" Target="mailto:skills@caithnesschamber.com" TargetMode="External"/><Relationship Id="rId28" Type="http://schemas.openxmlformats.org/officeDocument/2006/relationships/hyperlink" Target="https://edu.rsc.org/conflict-materials/4014281.article" TargetMode="External"/><Relationship Id="rId49" Type="http://schemas.openxmlformats.org/officeDocument/2006/relationships/hyperlink" Target="https://www.rhet.org.uk/in-your-area/rhet-dumfries-galloway-ci/" TargetMode="External"/><Relationship Id="rId114" Type="http://schemas.openxmlformats.org/officeDocument/2006/relationships/hyperlink" Target="https://www.sserc.org.uk/" TargetMode="External"/><Relationship Id="rId275" Type="http://schemas.openxmlformats.org/officeDocument/2006/relationships/hyperlink" Target="https://www.eventbrite.co.uk/e/primary-stem-series-tickets-198842953627" TargetMode="External"/><Relationship Id="rId60" Type="http://schemas.openxmlformats.org/officeDocument/2006/relationships/hyperlink" Target="https://blogs.glowscotland.org.uk/glowblogs/digilearn/2021/10/18/11-november-4-5pm-climate-action-and-wellbeing-course-apps-for-good/" TargetMode="External"/><Relationship Id="rId81" Type="http://schemas.openxmlformats.org/officeDocument/2006/relationships/hyperlink" Target="https://education.gov.scot/education-scotland/news-and-events/events/numeracy-and-mathematics-a-series-of-webinars-for-newly-and-recently-qualified-elc-and-primary-teachers/" TargetMode="External"/><Relationship Id="rId135" Type="http://schemas.openxmlformats.org/officeDocument/2006/relationships/hyperlink" Target="https://www.rhet.org.uk/teachers/career-long-professional-learning/" TargetMode="External"/><Relationship Id="rId156" Type="http://schemas.openxmlformats.org/officeDocument/2006/relationships/hyperlink" Target="mailto:enquiries@barefootcomputing.org" TargetMode="External"/><Relationship Id="rId177" Type="http://schemas.openxmlformats.org/officeDocument/2006/relationships/hyperlink" Target="https://www.ice.org.uk/about-ice/near-you/uk/scotland/education" TargetMode="External"/><Relationship Id="rId198" Type="http://schemas.openxmlformats.org/officeDocument/2006/relationships/hyperlink" Target="https://education.gov.scot/education-scotland/news-and-events/events/higher-applications-of-mathematics-conference/" TargetMode="External"/><Relationship Id="rId202" Type="http://schemas.openxmlformats.org/officeDocument/2006/relationships/hyperlink" Target="https://education.gov.scot/education-scotland/news-and-events/events/senior-phase-exploring-the-national-e-learning-offer-17-november/" TargetMode="External"/><Relationship Id="rId223" Type="http://schemas.openxmlformats.org/officeDocument/2006/relationships/hyperlink" Target="https://www.scdi.org.uk/yesc/" TargetMode="External"/><Relationship Id="rId244" Type="http://schemas.openxmlformats.org/officeDocument/2006/relationships/hyperlink" Target="mailto:dyw@glasgowchamberofcommerce.com" TargetMode="External"/><Relationship Id="rId18" Type="http://schemas.openxmlformats.org/officeDocument/2006/relationships/hyperlink" Target="https://edu.rsc.org/goals-to-transform-our-world-affordable-and-clean-energy/4014066.article" TargetMode="External"/><Relationship Id="rId39" Type="http://schemas.openxmlformats.org/officeDocument/2006/relationships/hyperlink" Target="https://www.rhet.org.uk/in-your-area/rhet-highland/" TargetMode="External"/><Relationship Id="rId265" Type="http://schemas.openxmlformats.org/officeDocument/2006/relationships/hyperlink" Target="http://www.dywwest.co.uk/" TargetMode="External"/><Relationship Id="rId50" Type="http://schemas.openxmlformats.org/officeDocument/2006/relationships/hyperlink" Target="https://www.rhet.org.uk/in-your-area/rhet-scottish-borders-ci/" TargetMode="External"/><Relationship Id="rId104" Type="http://schemas.openxmlformats.org/officeDocument/2006/relationships/hyperlink" Target="http://www.childrensuniversity.scot/" TargetMode="External"/><Relationship Id="rId125" Type="http://schemas.openxmlformats.org/officeDocument/2006/relationships/hyperlink" Target="https://www.rhet.org.uk/teachers/career-long-professional-learning/" TargetMode="External"/><Relationship Id="rId146" Type="http://schemas.openxmlformats.org/officeDocument/2006/relationships/hyperlink" Target="https://www.rhet.org.uk/teachers/career-long-professional-learning/" TargetMode="External"/><Relationship Id="rId167" Type="http://schemas.openxmlformats.org/officeDocument/2006/relationships/hyperlink" Target="https://young.scot/campaigns/national/digi-know-careers" TargetMode="External"/><Relationship Id="rId188" Type="http://schemas.openxmlformats.org/officeDocument/2006/relationships/hyperlink" Target="https://nrich.maths.org/" TargetMode="External"/><Relationship Id="rId71" Type="http://schemas.openxmlformats.org/officeDocument/2006/relationships/hyperlink" Target="https://blogs.glowscotland.org.uk/glowblogs/digilearn/professional-learning/your-stage-2/4-secondary-teachers/" TargetMode="External"/><Relationship Id="rId92" Type="http://schemas.openxmlformats.org/officeDocument/2006/relationships/hyperlink" Target="mailto:mathematics@educationscotland.gov.scot" TargetMode="External"/><Relationship Id="rId213" Type="http://schemas.openxmlformats.org/officeDocument/2006/relationships/hyperlink" Target="https://education.gov.scot/education-scotland/news-and-events/events/stem-industry-in-the-north-agriculture/" TargetMode="External"/><Relationship Id="rId234" Type="http://schemas.openxmlformats.org/officeDocument/2006/relationships/hyperlink" Target="mailto:dyw@dywborders.co.uk" TargetMode="External"/><Relationship Id="rId2" Type="http://schemas.openxmlformats.org/officeDocument/2006/relationships/hyperlink" Target="https://ypiscotland.org.uk/" TargetMode="External"/><Relationship Id="rId29" Type="http://schemas.openxmlformats.org/officeDocument/2006/relationships/hyperlink" Target="https://edu.rsc.org/events/understanding-batteries-and-their-future-use/4014263.article" TargetMode="External"/><Relationship Id="rId255" Type="http://schemas.openxmlformats.org/officeDocument/2006/relationships/hyperlink" Target="mailto:orkneydyw@uhi.ac.uk" TargetMode="External"/><Relationship Id="rId276" Type="http://schemas.openxmlformats.org/officeDocument/2006/relationships/hyperlink" Target="mailto:stem@educationscotland.gov.scot" TargetMode="External"/><Relationship Id="rId40" Type="http://schemas.openxmlformats.org/officeDocument/2006/relationships/hyperlink" Target="https://www.rhet.org.uk/in-your-area/rnci-aberdeen-city-aberdeenshire-moray/" TargetMode="External"/><Relationship Id="rId115" Type="http://schemas.openxmlformats.org/officeDocument/2006/relationships/hyperlink" Target="mailto:enquiries@sserc.scot" TargetMode="External"/><Relationship Id="rId136" Type="http://schemas.openxmlformats.org/officeDocument/2006/relationships/hyperlink" Target="https://www.rhet.org.uk/teachers/career-long-professional-learning/" TargetMode="External"/><Relationship Id="rId157" Type="http://schemas.openxmlformats.org/officeDocument/2006/relationships/hyperlink" Target="https://www.barefootcomputing.org/primary-computing-resources" TargetMode="External"/><Relationship Id="rId178" Type="http://schemas.openxmlformats.org/officeDocument/2006/relationships/hyperlink" Target="mailto:alison.ward@ice.org" TargetMode="External"/><Relationship Id="rId61" Type="http://schemas.openxmlformats.org/officeDocument/2006/relationships/hyperlink" Target="https://blogs.glowscotland.org.uk/glowblogs/digilearn/2021/10/08/15-november-1600-1700-online-risks-and-harms-cyber-resilience-and-internet-safety-professional-learning-programme-3/" TargetMode="External"/><Relationship Id="rId82" Type="http://schemas.openxmlformats.org/officeDocument/2006/relationships/hyperlink" Target="https://education.gov.scot/education-scotland/news-and-events/events/numeracy-and-mathematics-a-series-of-webinars-for-newly-and-recently-qualified-elc-and-primary-teachers/" TargetMode="External"/><Relationship Id="rId199" Type="http://schemas.openxmlformats.org/officeDocument/2006/relationships/hyperlink" Target="https://education.gov.scot/education-scotland/news-and-events/events/how-does-gender-inequality-affect-attainment-wellbeing-and-participation-november/" TargetMode="External"/><Relationship Id="rId203" Type="http://schemas.openxmlformats.org/officeDocument/2006/relationships/hyperlink" Target="https://education.gov.scot/education-scotland/news-and-events/events/stem-industry-in-the-north/" TargetMode="External"/><Relationship Id="rId19" Type="http://schemas.openxmlformats.org/officeDocument/2006/relationships/hyperlink" Target="https://edu.rsc.org/goals-to-transform-our-world-clean-water-and-sanitation/4014071.article" TargetMode="External"/><Relationship Id="rId224" Type="http://schemas.openxmlformats.org/officeDocument/2006/relationships/hyperlink" Target="https://www.scdi.org.uk/contact/" TargetMode="External"/><Relationship Id="rId245" Type="http://schemas.openxmlformats.org/officeDocument/2006/relationships/hyperlink" Target="http://www.dywich.co.uk/" TargetMode="External"/><Relationship Id="rId266" Type="http://schemas.openxmlformats.org/officeDocument/2006/relationships/hyperlink" Target="mailto:info@dywwest.co.uk" TargetMode="External"/><Relationship Id="rId30" Type="http://schemas.openxmlformats.org/officeDocument/2006/relationships/hyperlink" Target="https://open.uws.ac.uk/login/index.phpCreate%20an%20account%20and%20search%20for%20&#8216;social%20factors&#8217;" TargetMode="External"/><Relationship Id="rId105" Type="http://schemas.openxmlformats.org/officeDocument/2006/relationships/hyperlink" Target="mailto:contactus@childrensuniversity.scot" TargetMode="External"/><Relationship Id="rId126" Type="http://schemas.openxmlformats.org/officeDocument/2006/relationships/hyperlink" Target="https://www.rhet.org.uk/teachers/career-long-professional-learning/" TargetMode="External"/><Relationship Id="rId147" Type="http://schemas.openxmlformats.org/officeDocument/2006/relationships/hyperlink" Target="https://www.rhet.org.uk/teachers/career-long-professional-learning/" TargetMode="External"/><Relationship Id="rId168" Type="http://schemas.openxmlformats.org/officeDocument/2006/relationships/hyperlink" Target="https://young.scot/contact-us" TargetMode="External"/><Relationship Id="rId51" Type="http://schemas.openxmlformats.org/officeDocument/2006/relationships/hyperlink" Target="https://www.rhet.org.uk/in-your-area/rhet-argyll-bute/" TargetMode="External"/><Relationship Id="rId72" Type="http://schemas.openxmlformats.org/officeDocument/2006/relationships/hyperlink" Target="https://blogs.glowscotland.org.uk/glowblogs/digilearn/professional-learning/learning-courses/" TargetMode="External"/><Relationship Id="rId93" Type="http://schemas.openxmlformats.org/officeDocument/2006/relationships/hyperlink" Target="mailto:mathematics@educationscotland.gov.scot" TargetMode="External"/><Relationship Id="rId189" Type="http://schemas.openxmlformats.org/officeDocument/2006/relationships/hyperlink" Target="https://nrich.maths.org/contact" TargetMode="External"/><Relationship Id="rId3" Type="http://schemas.openxmlformats.org/officeDocument/2006/relationships/hyperlink" Target="https://www.socialenterprise.academy/scot/" TargetMode="External"/><Relationship Id="rId214" Type="http://schemas.openxmlformats.org/officeDocument/2006/relationships/hyperlink" Target="https://education.gov.scot/education-scotland/news-and-events/events/play-pedagogy-in-stem/" TargetMode="External"/><Relationship Id="rId235" Type="http://schemas.openxmlformats.org/officeDocument/2006/relationships/hyperlink" Target="http://www.dywdg.co.uk/" TargetMode="External"/><Relationship Id="rId256" Type="http://schemas.openxmlformats.org/officeDocument/2006/relationships/hyperlink" Target="mailto:info@dywouterhebrides.com" TargetMode="External"/><Relationship Id="rId277" Type="http://schemas.openxmlformats.org/officeDocument/2006/relationships/hyperlink" Target="mailto:stem@educationscotland.gov.scot" TargetMode="External"/><Relationship Id="rId116" Type="http://schemas.openxmlformats.org/officeDocument/2006/relationships/hyperlink" Target="https://www.ed.ac.uk/easter-bush-campus/science-outreach-centre/" TargetMode="External"/><Relationship Id="rId137" Type="http://schemas.openxmlformats.org/officeDocument/2006/relationships/hyperlink" Target="https://www.rhet.org.uk/teachers/career-long-professional-learning/" TargetMode="External"/><Relationship Id="rId158" Type="http://schemas.openxmlformats.org/officeDocument/2006/relationships/hyperlink" Target="https://www.barefootcomputing.org/earlyyears" TargetMode="External"/><Relationship Id="rId20" Type="http://schemas.openxmlformats.org/officeDocument/2006/relationships/hyperlink" Target="https://edu.rsc.org/events/fuelling-the-future/4014100.article" TargetMode="External"/><Relationship Id="rId41" Type="http://schemas.openxmlformats.org/officeDocument/2006/relationships/hyperlink" Target="https://www.rhet.org.uk/in-your-area/rhet-angus-ci/" TargetMode="External"/><Relationship Id="rId62" Type="http://schemas.openxmlformats.org/officeDocument/2006/relationships/hyperlink" Target="https://blogs.glowscotland.org.uk/glowblogs/digilearn/2021/10/08/16-november-1600-1700-learning-this-is-digital-learning-and-teaching-professional-learning-programme-3/" TargetMode="External"/><Relationship Id="rId83" Type="http://schemas.openxmlformats.org/officeDocument/2006/relationships/hyperlink" Target="https://education.gov.scot/education-scotland/news-and-events/events/numeracy-and-mathematics-a-series-of-webinars-for-newly-and-recently-qualified-elc-and-primary-teachers/" TargetMode="External"/><Relationship Id="rId179" Type="http://schemas.openxmlformats.org/officeDocument/2006/relationships/hyperlink" Target="http://www.glasgowsciencefestival.org.uk/" TargetMode="External"/><Relationship Id="rId190" Type="http://schemas.openxmlformats.org/officeDocument/2006/relationships/hyperlink" Target="https://www.facebook.com/mossfestscotland" TargetMode="External"/><Relationship Id="rId204" Type="http://schemas.openxmlformats.org/officeDocument/2006/relationships/hyperlink" Target="https://education.gov.scot/education-scotland/news-and-events/events/nature-scot-and-cld-outdoor-learning/" TargetMode="External"/><Relationship Id="rId225" Type="http://schemas.openxmlformats.org/officeDocument/2006/relationships/hyperlink" Target="https://www.scottishmathematicalcouncil.org/wp1/" TargetMode="External"/><Relationship Id="rId246" Type="http://schemas.openxmlformats.org/officeDocument/2006/relationships/hyperlink" Target="mailto:Info@dywich.co.uk" TargetMode="External"/><Relationship Id="rId267" Type="http://schemas.openxmlformats.org/officeDocument/2006/relationships/hyperlink" Target="http://www.dywfife.com/" TargetMode="External"/><Relationship Id="rId106" Type="http://schemas.openxmlformats.org/officeDocument/2006/relationships/hyperlink" Target="https://www.dofe.org/contact-us" TargetMode="External"/><Relationship Id="rId127" Type="http://schemas.openxmlformats.org/officeDocument/2006/relationships/hyperlink" Target="https://www.rhet.org.uk/teachers/career-long-professional-learning/" TargetMode="External"/><Relationship Id="rId10" Type="http://schemas.openxmlformats.org/officeDocument/2006/relationships/hyperlink" Target="https://www.johnmuirtrust.org/whats-new/events/900-glenlude-volunteering-days-2021" TargetMode="External"/><Relationship Id="rId31" Type="http://schemas.openxmlformats.org/officeDocument/2006/relationships/hyperlink" Target="https://open.uws.ac.uk/login/index.phpcreate%20an%20account%20and%20search%20for%20&#8216;supporting%20parents&#8217;" TargetMode="External"/><Relationship Id="rId52" Type="http://schemas.openxmlformats.org/officeDocument/2006/relationships/hyperlink" Target="https://blogs.glowscotland.org.uk/glowblogs/digilearn/" TargetMode="External"/><Relationship Id="rId73" Type="http://schemas.openxmlformats.org/officeDocument/2006/relationships/hyperlink" Target="https://scotdec.org.uk/events/connecting-classrooms-learning-for-the-sustainable-development-goals-level-3/" TargetMode="External"/><Relationship Id="rId94" Type="http://schemas.openxmlformats.org/officeDocument/2006/relationships/hyperlink" Target="mailto:mathematics@educationscotland.gov.scot" TargetMode="External"/><Relationship Id="rId148" Type="http://schemas.openxmlformats.org/officeDocument/2006/relationships/hyperlink" Target="https://www.rhet.org.uk/teachers/career-long-professional-learning/" TargetMode="External"/><Relationship Id="rId169" Type="http://schemas.openxmlformats.org/officeDocument/2006/relationships/hyperlink" Target="https://young.scot/campaigns/national/digi-know-competitions" TargetMode="External"/><Relationship Id="rId4" Type="http://schemas.openxmlformats.org/officeDocument/2006/relationships/hyperlink" Target="https://www.asdan.org.uk/" TargetMode="External"/><Relationship Id="rId180" Type="http://schemas.openxmlformats.org/officeDocument/2006/relationships/hyperlink" Target="https://www.etrust.org.uk/experiences-age-7-17" TargetMode="External"/><Relationship Id="rId215" Type="http://schemas.openxmlformats.org/officeDocument/2006/relationships/hyperlink" Target="https://education.gov.scot/education-scotland/news-and-events/events/stem-industry-in-the-north-forestry/" TargetMode="External"/><Relationship Id="rId236" Type="http://schemas.openxmlformats.org/officeDocument/2006/relationships/hyperlink" Target="mailto:admin@dywdg.co.uk" TargetMode="External"/><Relationship Id="rId257" Type="http://schemas.openxmlformats.org/officeDocument/2006/relationships/hyperlink" Target="https://dywpk.org.uk/" TargetMode="External"/><Relationship Id="rId278" Type="http://schemas.openxmlformats.org/officeDocument/2006/relationships/hyperlink" Target="mailto:stem@educationscotland.gov.scot" TargetMode="External"/><Relationship Id="rId42" Type="http://schemas.openxmlformats.org/officeDocument/2006/relationships/hyperlink" Target="https://www.rhet.org.uk/in-your-area/rhet-perth-kinross-ci/" TargetMode="External"/><Relationship Id="rId84" Type="http://schemas.openxmlformats.org/officeDocument/2006/relationships/hyperlink" Target="https://education.gov.scot/education-scotland/news-and-events/events/numeracy-and-mathematics-a-series-of-webinars-for-newly-and-recently-qualified-elc-and-primary-teachers/" TargetMode="External"/><Relationship Id="rId138" Type="http://schemas.openxmlformats.org/officeDocument/2006/relationships/hyperlink" Target="https://www.rhet.org.uk/teachers/career-long-professional-learning/" TargetMode="External"/><Relationship Id="rId191" Type="http://schemas.openxmlformats.org/officeDocument/2006/relationships/hyperlink" Target="https://midlothiansciencefestival.com/" TargetMode="External"/><Relationship Id="rId205" Type="http://schemas.openxmlformats.org/officeDocument/2006/relationships/hyperlink" Target="https://education.gov.scot/education-scotland/news-and-events/events/primary-stem-series-drop-in-info-session-1/" TargetMode="External"/><Relationship Id="rId247" Type="http://schemas.openxmlformats.org/officeDocument/2006/relationships/hyperlink" Target="http://www.dywled.org/" TargetMode="External"/><Relationship Id="rId107" Type="http://schemas.openxmlformats.org/officeDocument/2006/relationships/hyperlink" Target="https://www.fota.org.uk/" TargetMode="External"/><Relationship Id="rId11" Type="http://schemas.openxmlformats.org/officeDocument/2006/relationships/hyperlink" Target="https://www.johnmuirtrust.org/whats-new/events/870-north-east-scotland-members-group-volunteer-days-2021" TargetMode="External"/><Relationship Id="rId53" Type="http://schemas.openxmlformats.org/officeDocument/2006/relationships/hyperlink" Target="https://blogs.glowscotland.org.uk/glowblogs/digilearn/2021/10/08/01-november-1600-1700-cyber-resilience-cyber-resilience-and-internet-safety-professional-learning-programme-1/" TargetMode="External"/><Relationship Id="rId149" Type="http://schemas.openxmlformats.org/officeDocument/2006/relationships/hyperlink" Target="https://www.rhet.org.uk/teachers/career-long-professional-learning/" TargetMode="External"/><Relationship Id="rId95" Type="http://schemas.openxmlformats.org/officeDocument/2006/relationships/hyperlink" Target="mailto:mathematics@educationscotland.gov.scot" TargetMode="External"/><Relationship Id="rId160" Type="http://schemas.openxmlformats.org/officeDocument/2006/relationships/hyperlink" Target="https://www.barefootcomputing.org/barefootbytes" TargetMode="External"/><Relationship Id="rId216" Type="http://schemas.openxmlformats.org/officeDocument/2006/relationships/hyperlink" Target="https://education.gov.scot/education-scotland/news-and-events/events/global-goals-st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8873-E2DE-426D-AD85-9E9B0C373219}">
  <dimension ref="B2:R2379"/>
  <sheetViews>
    <sheetView showGridLines="0" showRowColHeaders="0" tabSelected="1" workbookViewId="0">
      <pane ySplit="15" topLeftCell="A16" activePane="bottomLeft" state="frozen"/>
      <selection pane="bottomLeft" activeCell="B16" sqref="B16"/>
    </sheetView>
  </sheetViews>
  <sheetFormatPr defaultRowHeight="14.4" x14ac:dyDescent="0.3"/>
  <cols>
    <col min="1" max="1" width="1.33203125" customWidth="1"/>
    <col min="2" max="2" width="16.109375" style="2" bestFit="1" customWidth="1"/>
    <col min="3" max="3" width="15.6640625" style="2" bestFit="1" customWidth="1"/>
    <col min="4" max="4" width="80.88671875" style="2" bestFit="1" customWidth="1"/>
    <col min="5" max="5" width="17.77734375" style="2" bestFit="1" customWidth="1"/>
    <col min="6" max="6" width="18" style="2" bestFit="1" customWidth="1"/>
    <col min="7" max="7" width="12.6640625" style="2" bestFit="1" customWidth="1"/>
    <col min="8" max="8" width="19.21875" style="2" bestFit="1" customWidth="1"/>
    <col min="9" max="9" width="15.6640625" style="2" bestFit="1" customWidth="1"/>
    <col min="10" max="10" width="9.109375" style="11" bestFit="1" customWidth="1"/>
    <col min="11" max="11" width="9.5546875" style="14" bestFit="1" customWidth="1"/>
    <col min="12" max="12" width="21.88671875" style="2" bestFit="1" customWidth="1"/>
    <col min="13" max="13" width="27" style="2" hidden="1" customWidth="1"/>
    <col min="14" max="14" width="10.44140625" style="8" hidden="1" customWidth="1"/>
    <col min="15" max="15" width="20.109375" style="8" bestFit="1" customWidth="1"/>
    <col min="16" max="16" width="11.6640625" style="3" bestFit="1" customWidth="1"/>
    <col min="17" max="17" width="22.21875" style="3" customWidth="1"/>
    <col min="18" max="18" width="67.33203125" style="2" bestFit="1" customWidth="1"/>
  </cols>
  <sheetData>
    <row r="2" spans="2:18" ht="23.4" x14ac:dyDescent="0.3">
      <c r="D2" s="10" t="s">
        <v>554</v>
      </c>
      <c r="E2" s="9" t="s">
        <v>747</v>
      </c>
    </row>
    <row r="13" spans="2:18" ht="15.6" x14ac:dyDescent="0.3">
      <c r="B13" s="8" t="s">
        <v>555</v>
      </c>
      <c r="E13" s="2" t="s">
        <v>556</v>
      </c>
      <c r="F13" s="2" t="s">
        <v>557</v>
      </c>
    </row>
    <row r="15" spans="2:18" ht="28.8" x14ac:dyDescent="0.3">
      <c r="B15" s="2" t="s">
        <v>1</v>
      </c>
      <c r="C15" s="2" t="s">
        <v>44</v>
      </c>
      <c r="D15" s="2" t="s">
        <v>54</v>
      </c>
      <c r="E15" s="2" t="s">
        <v>34</v>
      </c>
      <c r="F15" s="2" t="s">
        <v>0</v>
      </c>
      <c r="G15" s="2" t="s">
        <v>654</v>
      </c>
      <c r="H15" s="2" t="s">
        <v>653</v>
      </c>
      <c r="I15" s="2" t="s">
        <v>178</v>
      </c>
      <c r="J15" s="11" t="s">
        <v>663</v>
      </c>
      <c r="K15" s="14" t="s">
        <v>91</v>
      </c>
      <c r="L15" s="2" t="s">
        <v>42</v>
      </c>
      <c r="M15" s="2" t="s">
        <v>92</v>
      </c>
      <c r="N15" s="7" t="s">
        <v>664</v>
      </c>
      <c r="O15" s="13" t="s">
        <v>553</v>
      </c>
      <c r="P15" s="13" t="s">
        <v>665</v>
      </c>
      <c r="Q15"/>
      <c r="R15"/>
    </row>
    <row r="16" spans="2:18" ht="86.4" x14ac:dyDescent="0.3">
      <c r="B16" s="5" t="s">
        <v>28</v>
      </c>
      <c r="C16" s="5" t="s">
        <v>11</v>
      </c>
      <c r="D16" s="5" t="s">
        <v>64</v>
      </c>
      <c r="E16" s="5" t="s">
        <v>63</v>
      </c>
      <c r="F16" s="5" t="s">
        <v>12</v>
      </c>
      <c r="G16" s="5" t="s">
        <v>3</v>
      </c>
      <c r="H16" s="5" t="s">
        <v>3</v>
      </c>
      <c r="I16" s="5" t="s">
        <v>7</v>
      </c>
      <c r="L16" s="5" t="s">
        <v>65</v>
      </c>
      <c r="M16" s="5" t="s">
        <v>389</v>
      </c>
      <c r="N16" s="6" t="str">
        <f>IF(ISBLANK(Table1__2[[#This Row],[Web link]]),"",HYPERLINK(Table1__2[[#This Row],[Web link]], Table1__2[[#This Row],[Web link]]))</f>
        <v>https://www.asdan.org.uk/</v>
      </c>
      <c r="O16" s="6" t="str">
        <f>IF(ISBLANK(Table1__2[[#This Row],[Contact email address]]),"",HYPERLINK(Table1__2[[#This Row],[Contact email address]], Table1__2[[#This Row],[Contact email address]]))</f>
        <v>info@asdan.org.uk</v>
      </c>
      <c r="P16" s="6" t="str">
        <f t="shared" ref="P16:P79" si="0">IF(ISBLANK(L16),"",HYPERLINK(L16, "Open In Web"))</f>
        <v>Open In Web</v>
      </c>
      <c r="Q16"/>
      <c r="R16"/>
    </row>
    <row r="17" spans="2:18" ht="100.8" x14ac:dyDescent="0.3">
      <c r="B17" s="5" t="s">
        <v>24</v>
      </c>
      <c r="C17" s="5" t="s">
        <v>18</v>
      </c>
      <c r="D17" s="5" t="s">
        <v>487</v>
      </c>
      <c r="E17" s="5" t="s">
        <v>135</v>
      </c>
      <c r="F17" s="5" t="s">
        <v>52</v>
      </c>
      <c r="G17" s="5" t="s">
        <v>3</v>
      </c>
      <c r="H17" s="5" t="s">
        <v>3</v>
      </c>
      <c r="I17" s="5" t="s">
        <v>154</v>
      </c>
      <c r="J17" s="11">
        <v>44501</v>
      </c>
      <c r="K17" s="14" t="s">
        <v>480</v>
      </c>
      <c r="L17" s="5" t="s">
        <v>479</v>
      </c>
      <c r="M17" s="5" t="s">
        <v>482</v>
      </c>
      <c r="N17" s="6" t="str">
        <f>IF(ISBLANK(Table1__2[[#This Row],[Web link]]),"",HYPERLINK(Table1__2[[#This Row],[Web link]], Table1__2[[#This Row],[Web link]]))</f>
        <v>https://www.barefootcomputing.org/primary-computing-workshops</v>
      </c>
      <c r="O17" s="6" t="str">
        <f>IF(ISBLANK(Table1__2[[#This Row],[Contact email address]]),"",HYPERLINK(Table1__2[[#This Row],[Contact email address]], Table1__2[[#This Row],[Contact email address]]))</f>
        <v>enquiries@barefootcomputing.org</v>
      </c>
      <c r="P17" s="6" t="str">
        <f t="shared" si="0"/>
        <v>Open In Web</v>
      </c>
      <c r="Q17"/>
      <c r="R17"/>
    </row>
    <row r="18" spans="2:18" ht="100.8" x14ac:dyDescent="0.3">
      <c r="B18" s="5" t="s">
        <v>24</v>
      </c>
      <c r="C18" s="5" t="s">
        <v>18</v>
      </c>
      <c r="D18" s="5" t="s">
        <v>488</v>
      </c>
      <c r="E18" s="5" t="s">
        <v>135</v>
      </c>
      <c r="F18" s="5" t="s">
        <v>52</v>
      </c>
      <c r="G18" s="5" t="s">
        <v>3</v>
      </c>
      <c r="H18" s="5" t="s">
        <v>3</v>
      </c>
      <c r="I18" s="5" t="s">
        <v>154</v>
      </c>
      <c r="J18" s="11">
        <v>44501</v>
      </c>
      <c r="K18" s="14" t="s">
        <v>481</v>
      </c>
      <c r="L18" s="6" t="s">
        <v>479</v>
      </c>
      <c r="M18" s="5" t="s">
        <v>482</v>
      </c>
      <c r="N18" s="6" t="str">
        <f>IF(ISBLANK(Table1__2[[#This Row],[Web link]]),"",HYPERLINK(Table1__2[[#This Row],[Web link]], Table1__2[[#This Row],[Web link]]))</f>
        <v>https://www.barefootcomputing.org/primary-computing-workshops</v>
      </c>
      <c r="O18" s="6" t="str">
        <f>IF(ISBLANK(Table1__2[[#This Row],[Contact email address]]),"",HYPERLINK(Table1__2[[#This Row],[Contact email address]], Table1__2[[#This Row],[Contact email address]]))</f>
        <v>enquiries@barefootcomputing.org</v>
      </c>
      <c r="P18" s="6" t="str">
        <f t="shared" si="0"/>
        <v>Open In Web</v>
      </c>
      <c r="Q18"/>
      <c r="R18"/>
    </row>
    <row r="19" spans="2:18" ht="100.8" x14ac:dyDescent="0.3">
      <c r="B19" s="5" t="s">
        <v>24</v>
      </c>
      <c r="C19" s="5" t="s">
        <v>18</v>
      </c>
      <c r="D19" s="5" t="s">
        <v>486</v>
      </c>
      <c r="E19" s="5" t="s">
        <v>135</v>
      </c>
      <c r="F19" s="5" t="s">
        <v>6</v>
      </c>
      <c r="G19" s="5" t="s">
        <v>3</v>
      </c>
      <c r="H19" s="5" t="s">
        <v>3</v>
      </c>
      <c r="I19" s="5"/>
      <c r="K19" s="14" t="s">
        <v>221</v>
      </c>
      <c r="L19" s="5" t="s">
        <v>483</v>
      </c>
      <c r="M19" s="5" t="s">
        <v>482</v>
      </c>
      <c r="N19" s="6" t="str">
        <f>IF(ISBLANK(Table1__2[[#This Row],[Web link]]),"",HYPERLINK(Table1__2[[#This Row],[Web link]], Table1__2[[#This Row],[Web link]]))</f>
        <v>https://www.barefootcomputing.org/primary-computing-resources</v>
      </c>
      <c r="O19" s="6" t="str">
        <f>IF(ISBLANK(Table1__2[[#This Row],[Contact email address]]),"",HYPERLINK(Table1__2[[#This Row],[Contact email address]], Table1__2[[#This Row],[Contact email address]]))</f>
        <v>enquiries@barefootcomputing.org</v>
      </c>
      <c r="P19" s="6" t="str">
        <f t="shared" si="0"/>
        <v>Open In Web</v>
      </c>
      <c r="Q19"/>
      <c r="R19"/>
    </row>
    <row r="20" spans="2:18" ht="100.8" x14ac:dyDescent="0.3">
      <c r="B20" s="5" t="s">
        <v>45</v>
      </c>
      <c r="C20" s="5" t="s">
        <v>18</v>
      </c>
      <c r="D20" s="5" t="s">
        <v>485</v>
      </c>
      <c r="E20" s="5" t="s">
        <v>135</v>
      </c>
      <c r="F20" s="5" t="s">
        <v>6</v>
      </c>
      <c r="G20" s="5" t="s">
        <v>3</v>
      </c>
      <c r="H20" s="5" t="s">
        <v>3</v>
      </c>
      <c r="I20" s="5"/>
      <c r="K20" s="14" t="s">
        <v>221</v>
      </c>
      <c r="L20" s="5" t="s">
        <v>484</v>
      </c>
      <c r="M20" s="5" t="s">
        <v>482</v>
      </c>
      <c r="N20" s="6" t="str">
        <f>IF(ISBLANK(Table1__2[[#This Row],[Web link]]),"",HYPERLINK(Table1__2[[#This Row],[Web link]], Table1__2[[#This Row],[Web link]]))</f>
        <v>https://www.barefootcomputing.org/earlyyears</v>
      </c>
      <c r="O20" s="6" t="str">
        <f>IF(ISBLANK(Table1__2[[#This Row],[Contact email address]]),"",HYPERLINK(Table1__2[[#This Row],[Contact email address]], Table1__2[[#This Row],[Contact email address]]))</f>
        <v>enquiries@barefootcomputing.org</v>
      </c>
      <c r="P20" s="6" t="str">
        <f t="shared" si="0"/>
        <v>Open In Web</v>
      </c>
      <c r="Q20"/>
      <c r="R20"/>
    </row>
    <row r="21" spans="2:18" ht="72" x14ac:dyDescent="0.3">
      <c r="B21" s="5" t="s">
        <v>24</v>
      </c>
      <c r="C21" s="5" t="s">
        <v>18</v>
      </c>
      <c r="D21" s="5" t="s">
        <v>489</v>
      </c>
      <c r="E21" s="5" t="s">
        <v>135</v>
      </c>
      <c r="F21" s="5" t="s">
        <v>6</v>
      </c>
      <c r="G21" s="5" t="s">
        <v>3</v>
      </c>
      <c r="H21" s="5" t="s">
        <v>3</v>
      </c>
      <c r="I21" s="5"/>
      <c r="K21" s="14" t="s">
        <v>221</v>
      </c>
      <c r="L21" s="5" t="s">
        <v>490</v>
      </c>
      <c r="M21" s="5" t="s">
        <v>482</v>
      </c>
      <c r="N21" s="6" t="str">
        <f>IF(ISBLANK(Table1__2[[#This Row],[Web link]]),"",HYPERLINK(Table1__2[[#This Row],[Web link]], Table1__2[[#This Row],[Web link]]))</f>
        <v>https://www.barefootcomputing.org/cyber</v>
      </c>
      <c r="O21" s="6" t="str">
        <f>IF(ISBLANK(Table1__2[[#This Row],[Contact email address]]),"",HYPERLINK(Table1__2[[#This Row],[Contact email address]], Table1__2[[#This Row],[Contact email address]]))</f>
        <v>enquiries@barefootcomputing.org</v>
      </c>
      <c r="P21" s="6" t="str">
        <f t="shared" si="0"/>
        <v>Open In Web</v>
      </c>
      <c r="Q21"/>
      <c r="R21"/>
    </row>
    <row r="22" spans="2:18" ht="72" x14ac:dyDescent="0.3">
      <c r="B22" s="5" t="s">
        <v>24</v>
      </c>
      <c r="C22" s="5" t="s">
        <v>18</v>
      </c>
      <c r="D22" s="5" t="s">
        <v>492</v>
      </c>
      <c r="E22" s="5" t="s">
        <v>135</v>
      </c>
      <c r="F22" s="5" t="s">
        <v>6</v>
      </c>
      <c r="G22" s="5" t="s">
        <v>3</v>
      </c>
      <c r="H22" s="5" t="s">
        <v>3</v>
      </c>
      <c r="I22" s="5"/>
      <c r="K22" s="14" t="s">
        <v>221</v>
      </c>
      <c r="L22" s="5" t="s">
        <v>491</v>
      </c>
      <c r="M22" s="5" t="s">
        <v>482</v>
      </c>
      <c r="N22" s="6" t="str">
        <f>IF(ISBLANK(Table1__2[[#This Row],[Web link]]),"",HYPERLINK(Table1__2[[#This Row],[Web link]], Table1__2[[#This Row],[Web link]]))</f>
        <v>https://www.barefootcomputing.org/barefootbytes</v>
      </c>
      <c r="O22" s="6" t="str">
        <f>IF(ISBLANK(Table1__2[[#This Row],[Contact email address]]),"",HYPERLINK(Table1__2[[#This Row],[Contact email address]], Table1__2[[#This Row],[Contact email address]]))</f>
        <v>enquiries@barefootcomputing.org</v>
      </c>
      <c r="P22" s="6" t="str">
        <f t="shared" si="0"/>
        <v>Open In Web</v>
      </c>
      <c r="Q22"/>
      <c r="R22"/>
    </row>
    <row r="23" spans="2:18" ht="86.4" x14ac:dyDescent="0.3">
      <c r="B23" s="5" t="s">
        <v>24</v>
      </c>
      <c r="C23" s="5" t="s">
        <v>18</v>
      </c>
      <c r="D23" s="5" t="s">
        <v>493</v>
      </c>
      <c r="E23" s="5" t="s">
        <v>135</v>
      </c>
      <c r="F23" s="5" t="s">
        <v>6</v>
      </c>
      <c r="G23" s="5" t="s">
        <v>3</v>
      </c>
      <c r="H23" s="5" t="s">
        <v>3</v>
      </c>
      <c r="I23" s="5"/>
      <c r="K23" s="14" t="s">
        <v>221</v>
      </c>
      <c r="L23" s="5" t="s">
        <v>494</v>
      </c>
      <c r="M23" s="5" t="s">
        <v>482</v>
      </c>
      <c r="N23" s="6" t="str">
        <f>IF(ISBLANK(Table1__2[[#This Row],[Web link]]),"",HYPERLINK(Table1__2[[#This Row],[Web link]], Table1__2[[#This Row],[Web link]]))</f>
        <v>https://www.barefootcomputing.org/concepts-and-approaches</v>
      </c>
      <c r="O23" s="6" t="str">
        <f>IF(ISBLANK(Table1__2[[#This Row],[Contact email address]]),"",HYPERLINK(Table1__2[[#This Row],[Contact email address]], Table1__2[[#This Row],[Contact email address]]))</f>
        <v>enquiries@barefootcomputing.org</v>
      </c>
      <c r="P23" s="6" t="str">
        <f t="shared" si="0"/>
        <v>Open In Web</v>
      </c>
      <c r="Q23"/>
      <c r="R23"/>
    </row>
    <row r="24" spans="2:18" ht="72" x14ac:dyDescent="0.3">
      <c r="B24" s="5" t="s">
        <v>45</v>
      </c>
      <c r="C24" s="5" t="s">
        <v>18</v>
      </c>
      <c r="D24" s="5" t="s">
        <v>495</v>
      </c>
      <c r="E24" s="5" t="s">
        <v>135</v>
      </c>
      <c r="F24" s="5" t="s">
        <v>6</v>
      </c>
      <c r="G24" s="5" t="s">
        <v>3</v>
      </c>
      <c r="H24" s="5" t="s">
        <v>3</v>
      </c>
      <c r="I24" s="5"/>
      <c r="K24" s="14" t="s">
        <v>221</v>
      </c>
      <c r="L24" s="5" t="s">
        <v>496</v>
      </c>
      <c r="M24" s="5" t="s">
        <v>482</v>
      </c>
      <c r="N24" s="6" t="str">
        <f>IF(ISBLANK(Table1__2[[#This Row],[Web link]]),"",HYPERLINK(Table1__2[[#This Row],[Web link]], Table1__2[[#This Row],[Web link]]))</f>
        <v>https://www.barefootcomputing.org/homelearning</v>
      </c>
      <c r="O24" s="6" t="str">
        <f>IF(ISBLANK(Table1__2[[#This Row],[Contact email address]]),"",HYPERLINK(Table1__2[[#This Row],[Contact email address]], Table1__2[[#This Row],[Contact email address]]))</f>
        <v>enquiries@barefootcomputing.org</v>
      </c>
      <c r="P24" s="6" t="str">
        <f t="shared" si="0"/>
        <v>Open In Web</v>
      </c>
      <c r="Q24"/>
      <c r="R24"/>
    </row>
    <row r="25" spans="2:18" ht="72" x14ac:dyDescent="0.3">
      <c r="B25" s="5" t="s">
        <v>24</v>
      </c>
      <c r="C25" s="5" t="s">
        <v>18</v>
      </c>
      <c r="D25" s="5" t="s">
        <v>495</v>
      </c>
      <c r="E25" s="5" t="s">
        <v>135</v>
      </c>
      <c r="F25" s="5" t="s">
        <v>6</v>
      </c>
      <c r="G25" s="5" t="s">
        <v>3</v>
      </c>
      <c r="H25" s="5" t="s">
        <v>3</v>
      </c>
      <c r="I25" s="5"/>
      <c r="K25" s="14" t="s">
        <v>221</v>
      </c>
      <c r="L25" s="5" t="s">
        <v>496</v>
      </c>
      <c r="M25" s="5" t="s">
        <v>482</v>
      </c>
      <c r="N25" s="6" t="str">
        <f>IF(ISBLANK(Table1__2[[#This Row],[Web link]]),"",HYPERLINK(Table1__2[[#This Row],[Web link]], Table1__2[[#This Row],[Web link]]))</f>
        <v>https://www.barefootcomputing.org/homelearning</v>
      </c>
      <c r="O25" s="6" t="str">
        <f>IF(ISBLANK(Table1__2[[#This Row],[Contact email address]]),"",HYPERLINK(Table1__2[[#This Row],[Contact email address]], Table1__2[[#This Row],[Contact email address]]))</f>
        <v>enquiries@barefootcomputing.org</v>
      </c>
      <c r="P25" s="6" t="str">
        <f t="shared" si="0"/>
        <v>Open In Web</v>
      </c>
      <c r="Q25"/>
      <c r="R25"/>
    </row>
    <row r="26" spans="2:18" ht="72" x14ac:dyDescent="0.3">
      <c r="B26" s="5" t="s">
        <v>246</v>
      </c>
      <c r="C26" s="5" t="s">
        <v>18</v>
      </c>
      <c r="D26" s="5" t="s">
        <v>495</v>
      </c>
      <c r="E26" s="5" t="s">
        <v>135</v>
      </c>
      <c r="F26" s="5" t="s">
        <v>6</v>
      </c>
      <c r="G26" s="5" t="s">
        <v>3</v>
      </c>
      <c r="H26" s="5" t="s">
        <v>3</v>
      </c>
      <c r="I26" s="5"/>
      <c r="K26" s="14" t="s">
        <v>221</v>
      </c>
      <c r="L26" s="5" t="s">
        <v>496</v>
      </c>
      <c r="M26" s="5" t="s">
        <v>482</v>
      </c>
      <c r="N26" s="6" t="str">
        <f>IF(ISBLANK(Table1__2[[#This Row],[Web link]]),"",HYPERLINK(Table1__2[[#This Row],[Web link]], Table1__2[[#This Row],[Web link]]))</f>
        <v>https://www.barefootcomputing.org/homelearning</v>
      </c>
      <c r="O26" s="6" t="str">
        <f>IF(ISBLANK(Table1__2[[#This Row],[Contact email address]]),"",HYPERLINK(Table1__2[[#This Row],[Contact email address]], Table1__2[[#This Row],[Contact email address]]))</f>
        <v>enquiries@barefootcomputing.org</v>
      </c>
      <c r="P26" s="6" t="str">
        <f t="shared" si="0"/>
        <v>Open In Web</v>
      </c>
      <c r="Q26"/>
      <c r="R26"/>
    </row>
    <row r="27" spans="2:18" ht="86.4" x14ac:dyDescent="0.3">
      <c r="B27" s="5" t="s">
        <v>28</v>
      </c>
      <c r="C27" s="5" t="s">
        <v>11</v>
      </c>
      <c r="D27" s="5" t="s">
        <v>66</v>
      </c>
      <c r="E27" s="5" t="s">
        <v>67</v>
      </c>
      <c r="F27" s="5" t="s">
        <v>12</v>
      </c>
      <c r="G27" s="5" t="s">
        <v>3</v>
      </c>
      <c r="H27" s="5" t="s">
        <v>3</v>
      </c>
      <c r="I27" s="5" t="s">
        <v>7</v>
      </c>
      <c r="L27" s="5" t="s">
        <v>68</v>
      </c>
      <c r="M27" s="5" t="s">
        <v>389</v>
      </c>
      <c r="N27" s="6" t="str">
        <f>IF(ISBLANK(Table1__2[[#This Row],[Web link]]),"",HYPERLINK(Table1__2[[#This Row],[Web link]], Table1__2[[#This Row],[Web link]]))</f>
        <v>https://www.redcross.org.uk/</v>
      </c>
      <c r="O27" s="6" t="str">
        <f>IF(ISBLANK(Table1__2[[#This Row],[Contact email address]]),"",HYPERLINK(Table1__2[[#This Row],[Contact email address]], Table1__2[[#This Row],[Contact email address]]))</f>
        <v>info@asdan.org.uk</v>
      </c>
      <c r="P27" s="6" t="str">
        <f t="shared" si="0"/>
        <v>Open In Web</v>
      </c>
      <c r="Q27"/>
      <c r="R27"/>
    </row>
    <row r="28" spans="2:18" ht="216" x14ac:dyDescent="0.3">
      <c r="B28" s="5" t="s">
        <v>45</v>
      </c>
      <c r="C28" s="5" t="s">
        <v>11</v>
      </c>
      <c r="D28" s="5" t="s">
        <v>500</v>
      </c>
      <c r="E28" s="5" t="s">
        <v>115</v>
      </c>
      <c r="F28" s="5" t="s">
        <v>6</v>
      </c>
      <c r="G28" s="5" t="s">
        <v>3</v>
      </c>
      <c r="H28" s="5" t="s">
        <v>3</v>
      </c>
      <c r="I28" s="5" t="s">
        <v>94</v>
      </c>
      <c r="J28" s="11">
        <v>44440</v>
      </c>
      <c r="K28" s="14" t="s">
        <v>116</v>
      </c>
      <c r="L28" s="5" t="s">
        <v>499</v>
      </c>
      <c r="M28" s="5" t="s">
        <v>498</v>
      </c>
      <c r="N28" s="6" t="str">
        <f>IF(ISBLANK(Table1__2[[#This Row],[Web link]]),"",HYPERLINK(Table1__2[[#This Row],[Web link]], Table1__2[[#This Row],[Web link]]))</f>
        <v>https://www.britishscienceassociation.org/british-science-festival/</v>
      </c>
      <c r="O28" s="6" t="str">
        <f>IF(ISBLANK(Table1__2[[#This Row],[Contact email address]]),"",HYPERLINK(Table1__2[[#This Row],[Contact email address]], Table1__2[[#This Row],[Contact email address]]))</f>
        <v>https://www.britishscienceassociation .org/contact</v>
      </c>
      <c r="P28" s="6" t="str">
        <f t="shared" si="0"/>
        <v>Open In Web</v>
      </c>
      <c r="Q28"/>
      <c r="R28"/>
    </row>
    <row r="29" spans="2:18" ht="216" x14ac:dyDescent="0.3">
      <c r="B29" s="5" t="s">
        <v>45</v>
      </c>
      <c r="C29" s="5" t="s">
        <v>11</v>
      </c>
      <c r="D29" s="5" t="s">
        <v>500</v>
      </c>
      <c r="E29" s="5" t="s">
        <v>115</v>
      </c>
      <c r="F29" s="5" t="s">
        <v>26</v>
      </c>
      <c r="G29" s="5" t="s">
        <v>3</v>
      </c>
      <c r="H29" s="5" t="s">
        <v>3</v>
      </c>
      <c r="I29" s="5" t="s">
        <v>94</v>
      </c>
      <c r="J29" s="11">
        <v>44440</v>
      </c>
      <c r="K29" s="14" t="s">
        <v>116</v>
      </c>
      <c r="L29" s="5" t="s">
        <v>499</v>
      </c>
      <c r="M29" s="5" t="s">
        <v>498</v>
      </c>
      <c r="N29" s="6" t="str">
        <f>IF(ISBLANK(Table1__2[[#This Row],[Web link]]),"",HYPERLINK(Table1__2[[#This Row],[Web link]], Table1__2[[#This Row],[Web link]]))</f>
        <v>https://www.britishscienceassociation.org/british-science-festival/</v>
      </c>
      <c r="O29" s="6" t="str">
        <f>IF(ISBLANK(Table1__2[[#This Row],[Contact email address]]),"",HYPERLINK(Table1__2[[#This Row],[Contact email address]], Table1__2[[#This Row],[Contact email address]]))</f>
        <v>https://www.britishscienceassociation .org/contact</v>
      </c>
      <c r="P29" s="6" t="str">
        <f t="shared" si="0"/>
        <v>Open In Web</v>
      </c>
      <c r="Q29"/>
      <c r="R29"/>
    </row>
    <row r="30" spans="2:18" ht="216" x14ac:dyDescent="0.3">
      <c r="B30" s="5" t="s">
        <v>45</v>
      </c>
      <c r="C30" s="5" t="s">
        <v>11</v>
      </c>
      <c r="D30" s="5" t="s">
        <v>500</v>
      </c>
      <c r="E30" s="5" t="s">
        <v>115</v>
      </c>
      <c r="F30" s="5" t="s">
        <v>144</v>
      </c>
      <c r="G30" s="5" t="s">
        <v>3</v>
      </c>
      <c r="H30" s="5" t="s">
        <v>3</v>
      </c>
      <c r="I30" s="5" t="s">
        <v>94</v>
      </c>
      <c r="J30" s="11">
        <v>44440</v>
      </c>
      <c r="K30" s="14" t="s">
        <v>116</v>
      </c>
      <c r="L30" s="5" t="s">
        <v>499</v>
      </c>
      <c r="M30" s="5" t="s">
        <v>498</v>
      </c>
      <c r="N30" s="6" t="str">
        <f>IF(ISBLANK(Table1__2[[#This Row],[Web link]]),"",HYPERLINK(Table1__2[[#This Row],[Web link]], Table1__2[[#This Row],[Web link]]))</f>
        <v>https://www.britishscienceassociation.org/british-science-festival/</v>
      </c>
      <c r="O30" s="6" t="str">
        <f>IF(ISBLANK(Table1__2[[#This Row],[Contact email address]]),"",HYPERLINK(Table1__2[[#This Row],[Contact email address]], Table1__2[[#This Row],[Contact email address]]))</f>
        <v>https://www.britishscienceassociation .org/contact</v>
      </c>
      <c r="P30" s="6" t="str">
        <f t="shared" si="0"/>
        <v>Open In Web</v>
      </c>
      <c r="Q30"/>
      <c r="R30"/>
    </row>
    <row r="31" spans="2:18" ht="216" x14ac:dyDescent="0.3">
      <c r="B31" s="5" t="s">
        <v>24</v>
      </c>
      <c r="C31" s="5" t="s">
        <v>11</v>
      </c>
      <c r="D31" s="5" t="s">
        <v>500</v>
      </c>
      <c r="E31" s="5" t="s">
        <v>115</v>
      </c>
      <c r="F31" s="5" t="s">
        <v>6</v>
      </c>
      <c r="G31" s="5" t="s">
        <v>3</v>
      </c>
      <c r="H31" s="5" t="s">
        <v>3</v>
      </c>
      <c r="I31" s="5" t="s">
        <v>94</v>
      </c>
      <c r="J31" s="11">
        <v>44440</v>
      </c>
      <c r="K31" s="14" t="s">
        <v>116</v>
      </c>
      <c r="L31" s="5" t="s">
        <v>499</v>
      </c>
      <c r="M31" s="5" t="s">
        <v>498</v>
      </c>
      <c r="N31" s="6" t="str">
        <f>IF(ISBLANK(Table1__2[[#This Row],[Web link]]),"",HYPERLINK(Table1__2[[#This Row],[Web link]], Table1__2[[#This Row],[Web link]]))</f>
        <v>https://www.britishscienceassociation.org/british-science-festival/</v>
      </c>
      <c r="O31" s="6" t="str">
        <f>IF(ISBLANK(Table1__2[[#This Row],[Contact email address]]),"",HYPERLINK(Table1__2[[#This Row],[Contact email address]], Table1__2[[#This Row],[Contact email address]]))</f>
        <v>https://www.britishscienceassociation .org/contact</v>
      </c>
      <c r="P31" s="6" t="str">
        <f t="shared" si="0"/>
        <v>Open In Web</v>
      </c>
      <c r="Q31"/>
      <c r="R31"/>
    </row>
    <row r="32" spans="2:18" ht="216" x14ac:dyDescent="0.3">
      <c r="B32" s="5" t="s">
        <v>24</v>
      </c>
      <c r="C32" s="5" t="s">
        <v>11</v>
      </c>
      <c r="D32" s="5" t="s">
        <v>500</v>
      </c>
      <c r="E32" s="5" t="s">
        <v>115</v>
      </c>
      <c r="F32" s="5" t="s">
        <v>26</v>
      </c>
      <c r="G32" s="5" t="s">
        <v>3</v>
      </c>
      <c r="H32" s="5" t="s">
        <v>3</v>
      </c>
      <c r="I32" s="5" t="s">
        <v>94</v>
      </c>
      <c r="J32" s="11">
        <v>44440</v>
      </c>
      <c r="K32" s="14" t="s">
        <v>116</v>
      </c>
      <c r="L32" s="5" t="s">
        <v>499</v>
      </c>
      <c r="M32" s="5" t="s">
        <v>498</v>
      </c>
      <c r="N32" s="6" t="str">
        <f>IF(ISBLANK(Table1__2[[#This Row],[Web link]]),"",HYPERLINK(Table1__2[[#This Row],[Web link]], Table1__2[[#This Row],[Web link]]))</f>
        <v>https://www.britishscienceassociation.org/british-science-festival/</v>
      </c>
      <c r="O32" s="6" t="str">
        <f>IF(ISBLANK(Table1__2[[#This Row],[Contact email address]]),"",HYPERLINK(Table1__2[[#This Row],[Contact email address]], Table1__2[[#This Row],[Contact email address]]))</f>
        <v>https://www.britishscienceassociation .org/contact</v>
      </c>
      <c r="P32" s="6" t="str">
        <f t="shared" si="0"/>
        <v>Open In Web</v>
      </c>
      <c r="Q32"/>
      <c r="R32"/>
    </row>
    <row r="33" spans="2:18" ht="216" x14ac:dyDescent="0.3">
      <c r="B33" s="5" t="s">
        <v>24</v>
      </c>
      <c r="C33" s="5" t="s">
        <v>11</v>
      </c>
      <c r="D33" s="5" t="s">
        <v>500</v>
      </c>
      <c r="E33" s="5" t="s">
        <v>115</v>
      </c>
      <c r="F33" s="5" t="s">
        <v>144</v>
      </c>
      <c r="G33" s="5" t="s">
        <v>3</v>
      </c>
      <c r="H33" s="5" t="s">
        <v>3</v>
      </c>
      <c r="I33" s="5" t="s">
        <v>94</v>
      </c>
      <c r="J33" s="11">
        <v>44440</v>
      </c>
      <c r="K33" s="14" t="s">
        <v>116</v>
      </c>
      <c r="L33" s="5" t="s">
        <v>499</v>
      </c>
      <c r="M33" s="5" t="s">
        <v>498</v>
      </c>
      <c r="N33" s="6" t="str">
        <f>IF(ISBLANK(Table1__2[[#This Row],[Web link]]),"",HYPERLINK(Table1__2[[#This Row],[Web link]], Table1__2[[#This Row],[Web link]]))</f>
        <v>https://www.britishscienceassociation.org/british-science-festival/</v>
      </c>
      <c r="O33" s="6" t="str">
        <f>IF(ISBLANK(Table1__2[[#This Row],[Contact email address]]),"",HYPERLINK(Table1__2[[#This Row],[Contact email address]], Table1__2[[#This Row],[Contact email address]]))</f>
        <v>https://www.britishscienceassociation .org/contact</v>
      </c>
      <c r="P33" s="6" t="str">
        <f t="shared" si="0"/>
        <v>Open In Web</v>
      </c>
      <c r="Q33"/>
      <c r="R33"/>
    </row>
    <row r="34" spans="2:18" ht="216" x14ac:dyDescent="0.3">
      <c r="B34" s="5" t="s">
        <v>28</v>
      </c>
      <c r="C34" s="5" t="s">
        <v>11</v>
      </c>
      <c r="D34" s="5" t="s">
        <v>500</v>
      </c>
      <c r="E34" s="5" t="s">
        <v>115</v>
      </c>
      <c r="F34" s="5" t="s">
        <v>6</v>
      </c>
      <c r="G34" s="5" t="s">
        <v>3</v>
      </c>
      <c r="H34" s="5" t="s">
        <v>3</v>
      </c>
      <c r="I34" s="5" t="s">
        <v>94</v>
      </c>
      <c r="J34" s="11">
        <v>44440</v>
      </c>
      <c r="K34" s="14" t="s">
        <v>116</v>
      </c>
      <c r="L34" s="5" t="s">
        <v>499</v>
      </c>
      <c r="M34" s="5" t="s">
        <v>498</v>
      </c>
      <c r="N34" s="6" t="str">
        <f>IF(ISBLANK(Table1__2[[#This Row],[Web link]]),"",HYPERLINK(Table1__2[[#This Row],[Web link]], Table1__2[[#This Row],[Web link]]))</f>
        <v>https://www.britishscienceassociation.org/british-science-festival/</v>
      </c>
      <c r="O34" s="6" t="str">
        <f>IF(ISBLANK(Table1__2[[#This Row],[Contact email address]]),"",HYPERLINK(Table1__2[[#This Row],[Contact email address]], Table1__2[[#This Row],[Contact email address]]))</f>
        <v>https://www.britishscienceassociation .org/contact</v>
      </c>
      <c r="P34" s="6" t="str">
        <f t="shared" si="0"/>
        <v>Open In Web</v>
      </c>
      <c r="Q34"/>
      <c r="R34"/>
    </row>
    <row r="35" spans="2:18" ht="216" x14ac:dyDescent="0.3">
      <c r="B35" s="5" t="s">
        <v>28</v>
      </c>
      <c r="C35" s="5" t="s">
        <v>11</v>
      </c>
      <c r="D35" s="5" t="s">
        <v>500</v>
      </c>
      <c r="E35" s="5" t="s">
        <v>115</v>
      </c>
      <c r="F35" s="5" t="s">
        <v>26</v>
      </c>
      <c r="G35" s="5" t="s">
        <v>3</v>
      </c>
      <c r="H35" s="5" t="s">
        <v>3</v>
      </c>
      <c r="I35" s="5" t="s">
        <v>94</v>
      </c>
      <c r="J35" s="11">
        <v>44440</v>
      </c>
      <c r="K35" s="14" t="s">
        <v>116</v>
      </c>
      <c r="L35" s="5" t="s">
        <v>499</v>
      </c>
      <c r="M35" s="5" t="s">
        <v>498</v>
      </c>
      <c r="N35" s="6" t="str">
        <f>IF(ISBLANK(Table1__2[[#This Row],[Web link]]),"",HYPERLINK(Table1__2[[#This Row],[Web link]], Table1__2[[#This Row],[Web link]]))</f>
        <v>https://www.britishscienceassociation.org/british-science-festival/</v>
      </c>
      <c r="O35" s="6" t="str">
        <f>IF(ISBLANK(Table1__2[[#This Row],[Contact email address]]),"",HYPERLINK(Table1__2[[#This Row],[Contact email address]], Table1__2[[#This Row],[Contact email address]]))</f>
        <v>https://www.britishscienceassociation .org/contact</v>
      </c>
      <c r="P35" s="6" t="str">
        <f t="shared" si="0"/>
        <v>Open In Web</v>
      </c>
      <c r="Q35"/>
      <c r="R35"/>
    </row>
    <row r="36" spans="2:18" ht="216" x14ac:dyDescent="0.3">
      <c r="B36" s="5" t="s">
        <v>28</v>
      </c>
      <c r="C36" s="5" t="s">
        <v>11</v>
      </c>
      <c r="D36" s="5" t="s">
        <v>500</v>
      </c>
      <c r="E36" s="5" t="s">
        <v>115</v>
      </c>
      <c r="F36" s="5" t="s">
        <v>144</v>
      </c>
      <c r="G36" s="5" t="s">
        <v>3</v>
      </c>
      <c r="H36" s="5" t="s">
        <v>3</v>
      </c>
      <c r="I36" s="5" t="s">
        <v>94</v>
      </c>
      <c r="J36" s="11">
        <v>44440</v>
      </c>
      <c r="K36" s="14" t="s">
        <v>116</v>
      </c>
      <c r="L36" s="5" t="s">
        <v>499</v>
      </c>
      <c r="M36" s="5" t="s">
        <v>498</v>
      </c>
      <c r="N36" s="6" t="str">
        <f>IF(ISBLANK(Table1__2[[#This Row],[Web link]]),"",HYPERLINK(Table1__2[[#This Row],[Web link]], Table1__2[[#This Row],[Web link]]))</f>
        <v>https://www.britishscienceassociation.org/british-science-festival/</v>
      </c>
      <c r="O36" s="6" t="str">
        <f>IF(ISBLANK(Table1__2[[#This Row],[Contact email address]]),"",HYPERLINK(Table1__2[[#This Row],[Contact email address]], Table1__2[[#This Row],[Contact email address]]))</f>
        <v>https://www.britishscienceassociation .org/contact</v>
      </c>
      <c r="P36" s="6" t="str">
        <f t="shared" si="0"/>
        <v>Open In Web</v>
      </c>
      <c r="Q36"/>
      <c r="R36"/>
    </row>
    <row r="37" spans="2:18" ht="216" x14ac:dyDescent="0.3">
      <c r="B37" s="5" t="s">
        <v>48</v>
      </c>
      <c r="C37" s="5" t="s">
        <v>11</v>
      </c>
      <c r="D37" s="5" t="s">
        <v>500</v>
      </c>
      <c r="E37" s="5" t="s">
        <v>115</v>
      </c>
      <c r="F37" s="5" t="s">
        <v>6</v>
      </c>
      <c r="G37" s="5" t="s">
        <v>3</v>
      </c>
      <c r="H37" s="5" t="s">
        <v>3</v>
      </c>
      <c r="I37" s="5" t="s">
        <v>94</v>
      </c>
      <c r="J37" s="11">
        <v>44440</v>
      </c>
      <c r="K37" s="14" t="s">
        <v>116</v>
      </c>
      <c r="L37" s="5" t="s">
        <v>499</v>
      </c>
      <c r="M37" s="5" t="s">
        <v>498</v>
      </c>
      <c r="N37" s="6" t="str">
        <f>IF(ISBLANK(Table1__2[[#This Row],[Web link]]),"",HYPERLINK(Table1__2[[#This Row],[Web link]], Table1__2[[#This Row],[Web link]]))</f>
        <v>https://www.britishscienceassociation.org/british-science-festival/</v>
      </c>
      <c r="O37" s="6" t="str">
        <f>IF(ISBLANK(Table1__2[[#This Row],[Contact email address]]),"",HYPERLINK(Table1__2[[#This Row],[Contact email address]], Table1__2[[#This Row],[Contact email address]]))</f>
        <v>https://www.britishscienceassociation .org/contact</v>
      </c>
      <c r="P37" s="6" t="str">
        <f t="shared" si="0"/>
        <v>Open In Web</v>
      </c>
      <c r="Q37"/>
      <c r="R37"/>
    </row>
    <row r="38" spans="2:18" ht="216" x14ac:dyDescent="0.3">
      <c r="B38" s="5" t="s">
        <v>48</v>
      </c>
      <c r="C38" s="5" t="s">
        <v>11</v>
      </c>
      <c r="D38" s="5" t="s">
        <v>500</v>
      </c>
      <c r="E38" s="5" t="s">
        <v>115</v>
      </c>
      <c r="F38" s="5" t="s">
        <v>26</v>
      </c>
      <c r="G38" s="5" t="s">
        <v>3</v>
      </c>
      <c r="H38" s="5" t="s">
        <v>3</v>
      </c>
      <c r="I38" s="5" t="s">
        <v>94</v>
      </c>
      <c r="J38" s="11">
        <v>44440</v>
      </c>
      <c r="K38" s="14" t="s">
        <v>116</v>
      </c>
      <c r="L38" s="5" t="s">
        <v>499</v>
      </c>
      <c r="M38" s="5" t="s">
        <v>498</v>
      </c>
      <c r="N38" s="6" t="str">
        <f>IF(ISBLANK(Table1__2[[#This Row],[Web link]]),"",HYPERLINK(Table1__2[[#This Row],[Web link]], Table1__2[[#This Row],[Web link]]))</f>
        <v>https://www.britishscienceassociation.org/british-science-festival/</v>
      </c>
      <c r="O38" s="6" t="str">
        <f>IF(ISBLANK(Table1__2[[#This Row],[Contact email address]]),"",HYPERLINK(Table1__2[[#This Row],[Contact email address]], Table1__2[[#This Row],[Contact email address]]))</f>
        <v>https://www.britishscienceassociation .org/contact</v>
      </c>
      <c r="P38" s="6" t="str">
        <f t="shared" si="0"/>
        <v>Open In Web</v>
      </c>
      <c r="Q38"/>
      <c r="R38"/>
    </row>
    <row r="39" spans="2:18" ht="216" x14ac:dyDescent="0.3">
      <c r="B39" s="5" t="s">
        <v>48</v>
      </c>
      <c r="C39" s="5" t="s">
        <v>11</v>
      </c>
      <c r="D39" s="5" t="s">
        <v>500</v>
      </c>
      <c r="E39" s="5" t="s">
        <v>115</v>
      </c>
      <c r="F39" s="5" t="s">
        <v>144</v>
      </c>
      <c r="G39" s="5" t="s">
        <v>3</v>
      </c>
      <c r="H39" s="5" t="s">
        <v>3</v>
      </c>
      <c r="I39" s="5" t="s">
        <v>94</v>
      </c>
      <c r="J39" s="11">
        <v>44440</v>
      </c>
      <c r="K39" s="14" t="s">
        <v>116</v>
      </c>
      <c r="L39" s="5" t="s">
        <v>499</v>
      </c>
      <c r="M39" s="5" t="s">
        <v>498</v>
      </c>
      <c r="N39" s="6" t="str">
        <f>IF(ISBLANK(Table1__2[[#This Row],[Web link]]),"",HYPERLINK(Table1__2[[#This Row],[Web link]], Table1__2[[#This Row],[Web link]]))</f>
        <v>https://www.britishscienceassociation.org/british-science-festival/</v>
      </c>
      <c r="O39" s="6" t="str">
        <f>IF(ISBLANK(Table1__2[[#This Row],[Contact email address]]),"",HYPERLINK(Table1__2[[#This Row],[Contact email address]], Table1__2[[#This Row],[Contact email address]]))</f>
        <v>https://www.britishscienceassociation .org/contact</v>
      </c>
      <c r="P39" s="6" t="str">
        <f t="shared" si="0"/>
        <v>Open In Web</v>
      </c>
      <c r="Q39"/>
      <c r="R39"/>
    </row>
    <row r="40" spans="2:18" ht="86.4" x14ac:dyDescent="0.3">
      <c r="B40" s="5" t="s">
        <v>24</v>
      </c>
      <c r="C40" s="5" t="s">
        <v>11</v>
      </c>
      <c r="D40" s="5" t="s">
        <v>69</v>
      </c>
      <c r="E40" s="5" t="s">
        <v>70</v>
      </c>
      <c r="F40" s="5" t="s">
        <v>12</v>
      </c>
      <c r="G40" s="5" t="s">
        <v>3</v>
      </c>
      <c r="H40" s="5" t="s">
        <v>3</v>
      </c>
      <c r="I40" s="5" t="s">
        <v>7</v>
      </c>
      <c r="K40" s="14" t="s">
        <v>221</v>
      </c>
      <c r="L40" s="5" t="s">
        <v>390</v>
      </c>
      <c r="M40" s="5" t="s">
        <v>391</v>
      </c>
      <c r="N40" s="6" t="str">
        <f>IF(ISBLANK(Table1__2[[#This Row],[Web link]]),"",HYPERLINK(Table1__2[[#This Row],[Web link]], Table1__2[[#This Row],[Web link]]))</f>
        <v>http://www.childrensuniversity.scot</v>
      </c>
      <c r="O40" s="6" t="str">
        <f>IF(ISBLANK(Table1__2[[#This Row],[Contact email address]]),"",HYPERLINK(Table1__2[[#This Row],[Contact email address]], Table1__2[[#This Row],[Contact email address]]))</f>
        <v>contactus@childrensuniversity.scot</v>
      </c>
      <c r="P40" s="6" t="str">
        <f t="shared" si="0"/>
        <v>Open In Web</v>
      </c>
      <c r="Q40"/>
      <c r="R40"/>
    </row>
    <row r="41" spans="2:18" ht="86.4" x14ac:dyDescent="0.3">
      <c r="B41" s="5" t="s">
        <v>24</v>
      </c>
      <c r="C41" s="5" t="s">
        <v>11</v>
      </c>
      <c r="D41" s="5" t="s">
        <v>69</v>
      </c>
      <c r="E41" s="5" t="s">
        <v>70</v>
      </c>
      <c r="F41" s="5" t="s">
        <v>6</v>
      </c>
      <c r="G41" s="5" t="s">
        <v>3</v>
      </c>
      <c r="H41" s="5" t="s">
        <v>3</v>
      </c>
      <c r="I41" s="5" t="s">
        <v>7</v>
      </c>
      <c r="K41" s="14" t="s">
        <v>221</v>
      </c>
      <c r="L41" s="5" t="s">
        <v>390</v>
      </c>
      <c r="M41" s="5" t="s">
        <v>391</v>
      </c>
      <c r="N41" s="6" t="str">
        <f>IF(ISBLANK(Table1__2[[#This Row],[Web link]]),"",HYPERLINK(Table1__2[[#This Row],[Web link]], Table1__2[[#This Row],[Web link]]))</f>
        <v>http://www.childrensuniversity.scot</v>
      </c>
      <c r="O41" s="6" t="str">
        <f>IF(ISBLANK(Table1__2[[#This Row],[Contact email address]]),"",HYPERLINK(Table1__2[[#This Row],[Contact email address]], Table1__2[[#This Row],[Contact email address]]))</f>
        <v>contactus@childrensuniversity.scot</v>
      </c>
      <c r="P41" s="6" t="str">
        <f t="shared" si="0"/>
        <v>Open In Web</v>
      </c>
      <c r="Q41"/>
      <c r="R41"/>
    </row>
    <row r="42" spans="2:18" ht="86.4" x14ac:dyDescent="0.3">
      <c r="B42" s="5" t="s">
        <v>24</v>
      </c>
      <c r="C42" s="5" t="s">
        <v>11</v>
      </c>
      <c r="D42" s="5" t="s">
        <v>69</v>
      </c>
      <c r="E42" s="5" t="s">
        <v>70</v>
      </c>
      <c r="F42" s="5" t="s">
        <v>52</v>
      </c>
      <c r="G42" s="5" t="s">
        <v>3</v>
      </c>
      <c r="H42" s="5" t="s">
        <v>3</v>
      </c>
      <c r="I42" s="5" t="s">
        <v>7</v>
      </c>
      <c r="K42" s="14" t="s">
        <v>221</v>
      </c>
      <c r="L42" s="5" t="s">
        <v>390</v>
      </c>
      <c r="M42" s="5" t="s">
        <v>391</v>
      </c>
      <c r="N42" s="6" t="str">
        <f>IF(ISBLANK(Table1__2[[#This Row],[Web link]]),"",HYPERLINK(Table1__2[[#This Row],[Web link]], Table1__2[[#This Row],[Web link]]))</f>
        <v>http://www.childrensuniversity.scot</v>
      </c>
      <c r="O42" s="6" t="str">
        <f>IF(ISBLANK(Table1__2[[#This Row],[Contact email address]]),"",HYPERLINK(Table1__2[[#This Row],[Contact email address]], Table1__2[[#This Row],[Contact email address]]))</f>
        <v>contactus@childrensuniversity.scot</v>
      </c>
      <c r="P42" s="6" t="str">
        <f t="shared" si="0"/>
        <v>Open In Web</v>
      </c>
      <c r="Q42"/>
      <c r="R42"/>
    </row>
    <row r="43" spans="2:18" ht="86.4" x14ac:dyDescent="0.3">
      <c r="B43" s="5" t="s">
        <v>28</v>
      </c>
      <c r="C43" s="5" t="s">
        <v>11</v>
      </c>
      <c r="D43" s="5" t="s">
        <v>69</v>
      </c>
      <c r="E43" s="5" t="s">
        <v>70</v>
      </c>
      <c r="F43" s="5" t="s">
        <v>12</v>
      </c>
      <c r="G43" s="5" t="s">
        <v>3</v>
      </c>
      <c r="H43" s="5" t="s">
        <v>3</v>
      </c>
      <c r="I43" s="5" t="s">
        <v>7</v>
      </c>
      <c r="K43" s="14" t="s">
        <v>221</v>
      </c>
      <c r="L43" s="5" t="s">
        <v>390</v>
      </c>
      <c r="M43" s="5" t="s">
        <v>391</v>
      </c>
      <c r="N43" s="6" t="str">
        <f>IF(ISBLANK(Table1__2[[#This Row],[Web link]]),"",HYPERLINK(Table1__2[[#This Row],[Web link]], Table1__2[[#This Row],[Web link]]))</f>
        <v>http://www.childrensuniversity.scot</v>
      </c>
      <c r="O43" s="6" t="str">
        <f>IF(ISBLANK(Table1__2[[#This Row],[Contact email address]]),"",HYPERLINK(Table1__2[[#This Row],[Contact email address]], Table1__2[[#This Row],[Contact email address]]))</f>
        <v>contactus@childrensuniversity.scot</v>
      </c>
      <c r="P43" s="6" t="str">
        <f t="shared" si="0"/>
        <v>Open In Web</v>
      </c>
      <c r="Q43"/>
      <c r="R43"/>
    </row>
    <row r="44" spans="2:18" ht="86.4" x14ac:dyDescent="0.3">
      <c r="B44" s="5" t="s">
        <v>28</v>
      </c>
      <c r="C44" s="5" t="s">
        <v>11</v>
      </c>
      <c r="D44" s="5" t="s">
        <v>69</v>
      </c>
      <c r="E44" s="5" t="s">
        <v>70</v>
      </c>
      <c r="F44" s="5" t="s">
        <v>6</v>
      </c>
      <c r="G44" s="5" t="s">
        <v>3</v>
      </c>
      <c r="H44" s="5" t="s">
        <v>3</v>
      </c>
      <c r="I44" s="5" t="s">
        <v>7</v>
      </c>
      <c r="K44" s="14" t="s">
        <v>221</v>
      </c>
      <c r="L44" s="5" t="s">
        <v>390</v>
      </c>
      <c r="M44" s="5" t="s">
        <v>391</v>
      </c>
      <c r="N44" s="6" t="str">
        <f>IF(ISBLANK(Table1__2[[#This Row],[Web link]]),"",HYPERLINK(Table1__2[[#This Row],[Web link]], Table1__2[[#This Row],[Web link]]))</f>
        <v>http://www.childrensuniversity.scot</v>
      </c>
      <c r="O44" s="6" t="str">
        <f>IF(ISBLANK(Table1__2[[#This Row],[Contact email address]]),"",HYPERLINK(Table1__2[[#This Row],[Contact email address]], Table1__2[[#This Row],[Contact email address]]))</f>
        <v>contactus@childrensuniversity.scot</v>
      </c>
      <c r="P44" s="6" t="str">
        <f t="shared" si="0"/>
        <v>Open In Web</v>
      </c>
      <c r="Q44"/>
      <c r="R44"/>
    </row>
    <row r="45" spans="2:18" ht="86.4" x14ac:dyDescent="0.3">
      <c r="B45" s="5" t="s">
        <v>28</v>
      </c>
      <c r="C45" s="5" t="s">
        <v>11</v>
      </c>
      <c r="D45" s="5" t="s">
        <v>69</v>
      </c>
      <c r="E45" s="5" t="s">
        <v>70</v>
      </c>
      <c r="F45" s="5" t="s">
        <v>52</v>
      </c>
      <c r="G45" s="5" t="s">
        <v>3</v>
      </c>
      <c r="H45" s="5" t="s">
        <v>3</v>
      </c>
      <c r="I45" s="5" t="s">
        <v>7</v>
      </c>
      <c r="K45" s="14" t="s">
        <v>221</v>
      </c>
      <c r="L45" s="5" t="s">
        <v>390</v>
      </c>
      <c r="M45" s="5" t="s">
        <v>391</v>
      </c>
      <c r="N45" s="6" t="str">
        <f>IF(ISBLANK(Table1__2[[#This Row],[Web link]]),"",HYPERLINK(Table1__2[[#This Row],[Web link]], Table1__2[[#This Row],[Web link]]))</f>
        <v>http://www.childrensuniversity.scot</v>
      </c>
      <c r="O45" s="6" t="str">
        <f>IF(ISBLANK(Table1__2[[#This Row],[Contact email address]]),"",HYPERLINK(Table1__2[[#This Row],[Contact email address]], Table1__2[[#This Row],[Contact email address]]))</f>
        <v>contactus@childrensuniversity.scot</v>
      </c>
      <c r="P45" s="6" t="str">
        <f t="shared" si="0"/>
        <v>Open In Web</v>
      </c>
      <c r="Q45"/>
      <c r="R45"/>
    </row>
    <row r="46" spans="2:18" ht="201.6" x14ac:dyDescent="0.3">
      <c r="B46" s="5" t="s">
        <v>45</v>
      </c>
      <c r="C46" s="5" t="s">
        <v>137</v>
      </c>
      <c r="D46" s="5" t="s">
        <v>511</v>
      </c>
      <c r="E46" s="5" t="s">
        <v>136</v>
      </c>
      <c r="F46" s="5" t="s">
        <v>12</v>
      </c>
      <c r="G46" s="5" t="s">
        <v>3</v>
      </c>
      <c r="H46" s="5" t="s">
        <v>3</v>
      </c>
      <c r="I46" s="5" t="s">
        <v>7</v>
      </c>
      <c r="K46" s="14" t="s">
        <v>221</v>
      </c>
      <c r="L46" s="5" t="s">
        <v>510</v>
      </c>
      <c r="M46" s="5" t="s">
        <v>512</v>
      </c>
      <c r="N46" s="6" t="str">
        <f>IF(ISBLANK(Table1__2[[#This Row],[Web link]]),"",HYPERLINK(Table1__2[[#This Row],[Web link]], Table1__2[[#This Row],[Web link]]))</f>
        <v>https://www.digitalschoolsawards.co.uk/</v>
      </c>
      <c r="O46" s="6" t="str">
        <f>IF(ISBLANK(Table1__2[[#This Row],[Contact email address]]),"",HYPERLINK(Table1__2[[#This Row],[Contact email address]], Table1__2[[#This Row],[Contact email address]]))</f>
        <v>https://www.digitalschoolsawards.co.uk/contact</v>
      </c>
      <c r="P46" s="6" t="str">
        <f t="shared" si="0"/>
        <v>Open In Web</v>
      </c>
      <c r="Q46"/>
      <c r="R46"/>
    </row>
    <row r="47" spans="2:18" ht="201.6" x14ac:dyDescent="0.3">
      <c r="B47" s="5" t="s">
        <v>24</v>
      </c>
      <c r="C47" s="5" t="s">
        <v>137</v>
      </c>
      <c r="D47" s="5" t="s">
        <v>511</v>
      </c>
      <c r="E47" s="5" t="s">
        <v>136</v>
      </c>
      <c r="F47" s="5" t="s">
        <v>12</v>
      </c>
      <c r="G47" s="5" t="s">
        <v>3</v>
      </c>
      <c r="H47" s="5" t="s">
        <v>3</v>
      </c>
      <c r="I47" s="5" t="s">
        <v>7</v>
      </c>
      <c r="K47" s="14" t="s">
        <v>221</v>
      </c>
      <c r="L47" s="5" t="s">
        <v>510</v>
      </c>
      <c r="M47" s="5" t="s">
        <v>512</v>
      </c>
      <c r="N47" s="6" t="str">
        <f>IF(ISBLANK(Table1__2[[#This Row],[Web link]]),"",HYPERLINK(Table1__2[[#This Row],[Web link]], Table1__2[[#This Row],[Web link]]))</f>
        <v>https://www.digitalschoolsawards.co.uk/</v>
      </c>
      <c r="O47" s="6" t="str">
        <f>IF(ISBLANK(Table1__2[[#This Row],[Contact email address]]),"",HYPERLINK(Table1__2[[#This Row],[Contact email address]], Table1__2[[#This Row],[Contact email address]]))</f>
        <v>https://www.digitalschoolsawards.co.uk/contact</v>
      </c>
      <c r="P47" s="6" t="str">
        <f t="shared" si="0"/>
        <v>Open In Web</v>
      </c>
      <c r="Q47"/>
      <c r="R47"/>
    </row>
    <row r="48" spans="2:18" ht="201.6" x14ac:dyDescent="0.3">
      <c r="B48" s="5" t="s">
        <v>28</v>
      </c>
      <c r="C48" s="5" t="s">
        <v>137</v>
      </c>
      <c r="D48" s="5" t="s">
        <v>511</v>
      </c>
      <c r="E48" s="5" t="s">
        <v>136</v>
      </c>
      <c r="F48" s="5" t="s">
        <v>12</v>
      </c>
      <c r="G48" s="5" t="s">
        <v>3</v>
      </c>
      <c r="H48" s="5" t="s">
        <v>3</v>
      </c>
      <c r="I48" s="5" t="s">
        <v>7</v>
      </c>
      <c r="K48" s="14" t="s">
        <v>221</v>
      </c>
      <c r="L48" s="5" t="s">
        <v>510</v>
      </c>
      <c r="M48" s="5" t="s">
        <v>512</v>
      </c>
      <c r="N48" s="6" t="str">
        <f>IF(ISBLANK(Table1__2[[#This Row],[Web link]]),"",HYPERLINK(Table1__2[[#This Row],[Web link]], Table1__2[[#This Row],[Web link]]))</f>
        <v>https://www.digitalschoolsawards.co.uk/</v>
      </c>
      <c r="O48" s="6" t="str">
        <f>IF(ISBLANK(Table1__2[[#This Row],[Contact email address]]),"",HYPERLINK(Table1__2[[#This Row],[Contact email address]], Table1__2[[#This Row],[Contact email address]]))</f>
        <v>https://www.digitalschoolsawards.co.uk/contact</v>
      </c>
      <c r="P48" s="6" t="str">
        <f t="shared" si="0"/>
        <v>Open In Web</v>
      </c>
      <c r="Q48"/>
      <c r="R48"/>
    </row>
    <row r="49" spans="2:18" ht="57.6" x14ac:dyDescent="0.3">
      <c r="B49" s="5" t="s">
        <v>28</v>
      </c>
      <c r="C49" s="5" t="s">
        <v>11</v>
      </c>
      <c r="D49" s="5" t="s">
        <v>72</v>
      </c>
      <c r="E49" s="5" t="s">
        <v>73</v>
      </c>
      <c r="F49" s="5" t="s">
        <v>12</v>
      </c>
      <c r="G49" s="5" t="s">
        <v>3</v>
      </c>
      <c r="H49" s="5" t="s">
        <v>3</v>
      </c>
      <c r="I49" s="5" t="s">
        <v>7</v>
      </c>
      <c r="L49" s="5" t="s">
        <v>74</v>
      </c>
      <c r="M49" s="5" t="s">
        <v>392</v>
      </c>
      <c r="N49" s="6" t="str">
        <f>IF(ISBLANK(Table1__2[[#This Row],[Web link]]),"",HYPERLINK(Table1__2[[#This Row],[Web link]], Table1__2[[#This Row],[Web link]]))</f>
        <v>https://www.dofe.org/</v>
      </c>
      <c r="O49" s="6" t="str">
        <f>IF(ISBLANK(Table1__2[[#This Row],[Contact email address]]),"",HYPERLINK(Table1__2[[#This Row],[Contact email address]], Table1__2[[#This Row],[Contact email address]]))</f>
        <v>https://www.dofe.org/contact-us</v>
      </c>
      <c r="P49" s="6" t="str">
        <f t="shared" si="0"/>
        <v>Open In Web</v>
      </c>
      <c r="Q49"/>
      <c r="R49"/>
    </row>
    <row r="50" spans="2:18" ht="57.6" x14ac:dyDescent="0.3">
      <c r="B50" s="5" t="s">
        <v>28</v>
      </c>
      <c r="C50" s="5" t="s">
        <v>11</v>
      </c>
      <c r="D50" s="5" t="s">
        <v>72</v>
      </c>
      <c r="E50" s="5" t="s">
        <v>73</v>
      </c>
      <c r="F50" s="5" t="s">
        <v>6</v>
      </c>
      <c r="G50" s="5" t="s">
        <v>3</v>
      </c>
      <c r="H50" s="5" t="s">
        <v>3</v>
      </c>
      <c r="I50" s="5" t="s">
        <v>7</v>
      </c>
      <c r="L50" s="5" t="s">
        <v>74</v>
      </c>
      <c r="M50" s="5" t="s">
        <v>392</v>
      </c>
      <c r="N50" s="6" t="str">
        <f>IF(ISBLANK(Table1__2[[#This Row],[Web link]]),"",HYPERLINK(Table1__2[[#This Row],[Web link]], Table1__2[[#This Row],[Web link]]))</f>
        <v>https://www.dofe.org/</v>
      </c>
      <c r="O50" s="6" t="str">
        <f>IF(ISBLANK(Table1__2[[#This Row],[Contact email address]]),"",HYPERLINK(Table1__2[[#This Row],[Contact email address]], Table1__2[[#This Row],[Contact email address]]))</f>
        <v>https://www.dofe.org/contact-us</v>
      </c>
      <c r="P50" s="6" t="str">
        <f t="shared" si="0"/>
        <v>Open In Web</v>
      </c>
      <c r="Q50"/>
      <c r="R50"/>
    </row>
    <row r="51" spans="2:18" ht="57.6" x14ac:dyDescent="0.3">
      <c r="B51" s="5" t="s">
        <v>28</v>
      </c>
      <c r="C51" s="5" t="s">
        <v>11</v>
      </c>
      <c r="D51" s="5" t="s">
        <v>72</v>
      </c>
      <c r="E51" s="5" t="s">
        <v>73</v>
      </c>
      <c r="F51" s="5" t="s">
        <v>52</v>
      </c>
      <c r="G51" s="5" t="s">
        <v>3</v>
      </c>
      <c r="H51" s="5" t="s">
        <v>3</v>
      </c>
      <c r="I51" s="5" t="s">
        <v>7</v>
      </c>
      <c r="L51" s="5" t="s">
        <v>74</v>
      </c>
      <c r="M51" s="5" t="s">
        <v>392</v>
      </c>
      <c r="N51" s="6" t="str">
        <f>IF(ISBLANK(Table1__2[[#This Row],[Web link]]),"",HYPERLINK(Table1__2[[#This Row],[Web link]], Table1__2[[#This Row],[Web link]]))</f>
        <v>https://www.dofe.org/</v>
      </c>
      <c r="O51" s="6" t="str">
        <f>IF(ISBLANK(Table1__2[[#This Row],[Contact email address]]),"",HYPERLINK(Table1__2[[#This Row],[Contact email address]], Table1__2[[#This Row],[Contact email address]]))</f>
        <v>https://www.dofe.org/contact-us</v>
      </c>
      <c r="P51" s="6" t="str">
        <f t="shared" si="0"/>
        <v>Open In Web</v>
      </c>
      <c r="Q51"/>
      <c r="R51"/>
    </row>
    <row r="52" spans="2:18" ht="129.6" x14ac:dyDescent="0.3">
      <c r="B52" s="5" t="s">
        <v>24</v>
      </c>
      <c r="C52" s="5" t="s">
        <v>15</v>
      </c>
      <c r="D52" s="5" t="s">
        <v>239</v>
      </c>
      <c r="E52" s="5" t="s">
        <v>14</v>
      </c>
      <c r="F52" s="5" t="s">
        <v>6</v>
      </c>
      <c r="G52" s="5" t="s">
        <v>3</v>
      </c>
      <c r="H52" s="5" t="s">
        <v>3</v>
      </c>
      <c r="I52" s="5" t="s">
        <v>7</v>
      </c>
      <c r="L52" s="5" t="s">
        <v>402</v>
      </c>
      <c r="M52" s="5" t="s">
        <v>403</v>
      </c>
      <c r="N52" s="6" t="str">
        <f>IF(ISBLANK(Table1__2[[#This Row],[Web link]]),"",HYPERLINK(Table1__2[[#This Row],[Web link]], Table1__2[[#This Row],[Web link]]))</f>
        <v>https://www.ed.ac.uk/easter-bush-campus/science-outreach-centre/</v>
      </c>
      <c r="O52" s="6" t="str">
        <f>IF(ISBLANK(Table1__2[[#This Row],[Contact email address]]),"",HYPERLINK(Table1__2[[#This Row],[Contact email address]], Table1__2[[#This Row],[Contact email address]]))</f>
        <v>ebsoc@ed.ac.uk</v>
      </c>
      <c r="P52" s="6" t="str">
        <f t="shared" si="0"/>
        <v>Open In Web</v>
      </c>
      <c r="Q52"/>
      <c r="R52"/>
    </row>
    <row r="53" spans="2:18" ht="129.6" x14ac:dyDescent="0.3">
      <c r="B53" s="5" t="s">
        <v>24</v>
      </c>
      <c r="C53" s="5" t="s">
        <v>15</v>
      </c>
      <c r="D53" s="5" t="s">
        <v>239</v>
      </c>
      <c r="E53" s="5" t="s">
        <v>14</v>
      </c>
      <c r="F53" s="5" t="s">
        <v>6</v>
      </c>
      <c r="G53" s="5" t="s">
        <v>3</v>
      </c>
      <c r="H53" s="5" t="s">
        <v>171</v>
      </c>
      <c r="I53" s="5" t="s">
        <v>7</v>
      </c>
      <c r="L53" s="5" t="s">
        <v>402</v>
      </c>
      <c r="M53" s="5" t="s">
        <v>403</v>
      </c>
      <c r="N53" s="6" t="str">
        <f>IF(ISBLANK(Table1__2[[#This Row],[Web link]]),"",HYPERLINK(Table1__2[[#This Row],[Web link]], Table1__2[[#This Row],[Web link]]))</f>
        <v>https://www.ed.ac.uk/easter-bush-campus/science-outreach-centre/</v>
      </c>
      <c r="O53" s="6" t="str">
        <f>IF(ISBLANK(Table1__2[[#This Row],[Contact email address]]),"",HYPERLINK(Table1__2[[#This Row],[Contact email address]], Table1__2[[#This Row],[Contact email address]]))</f>
        <v>ebsoc@ed.ac.uk</v>
      </c>
      <c r="P53" s="6" t="str">
        <f t="shared" si="0"/>
        <v>Open In Web</v>
      </c>
      <c r="Q53"/>
      <c r="R53"/>
    </row>
    <row r="54" spans="2:18" ht="129.6" x14ac:dyDescent="0.3">
      <c r="B54" s="5" t="s">
        <v>24</v>
      </c>
      <c r="C54" s="5" t="s">
        <v>15</v>
      </c>
      <c r="D54" s="5" t="s">
        <v>239</v>
      </c>
      <c r="E54" s="5" t="s">
        <v>14</v>
      </c>
      <c r="F54" s="5" t="s">
        <v>52</v>
      </c>
      <c r="G54" s="5" t="s">
        <v>3</v>
      </c>
      <c r="H54" s="5" t="s">
        <v>3</v>
      </c>
      <c r="I54" s="5" t="s">
        <v>7</v>
      </c>
      <c r="L54" s="5" t="s">
        <v>402</v>
      </c>
      <c r="M54" s="5" t="s">
        <v>403</v>
      </c>
      <c r="N54" s="6" t="str">
        <f>IF(ISBLANK(Table1__2[[#This Row],[Web link]]),"",HYPERLINK(Table1__2[[#This Row],[Web link]], Table1__2[[#This Row],[Web link]]))</f>
        <v>https://www.ed.ac.uk/easter-bush-campus/science-outreach-centre/</v>
      </c>
      <c r="O54" s="6" t="str">
        <f>IF(ISBLANK(Table1__2[[#This Row],[Contact email address]]),"",HYPERLINK(Table1__2[[#This Row],[Contact email address]], Table1__2[[#This Row],[Contact email address]]))</f>
        <v>ebsoc@ed.ac.uk</v>
      </c>
      <c r="P54" s="6" t="str">
        <f t="shared" si="0"/>
        <v>Open In Web</v>
      </c>
      <c r="Q54"/>
      <c r="R54"/>
    </row>
    <row r="55" spans="2:18" ht="129.6" x14ac:dyDescent="0.3">
      <c r="B55" s="5" t="s">
        <v>24</v>
      </c>
      <c r="C55" s="5" t="s">
        <v>15</v>
      </c>
      <c r="D55" s="5" t="s">
        <v>239</v>
      </c>
      <c r="E55" s="5" t="s">
        <v>14</v>
      </c>
      <c r="F55" s="5" t="s">
        <v>52</v>
      </c>
      <c r="G55" s="5" t="s">
        <v>3</v>
      </c>
      <c r="H55" s="5" t="s">
        <v>171</v>
      </c>
      <c r="I55" s="5" t="s">
        <v>7</v>
      </c>
      <c r="L55" s="5" t="s">
        <v>402</v>
      </c>
      <c r="M55" s="5" t="s">
        <v>403</v>
      </c>
      <c r="N55" s="6" t="str">
        <f>IF(ISBLANK(Table1__2[[#This Row],[Web link]]),"",HYPERLINK(Table1__2[[#This Row],[Web link]], Table1__2[[#This Row],[Web link]]))</f>
        <v>https://www.ed.ac.uk/easter-bush-campus/science-outreach-centre/</v>
      </c>
      <c r="O55" s="6" t="str">
        <f>IF(ISBLANK(Table1__2[[#This Row],[Contact email address]]),"",HYPERLINK(Table1__2[[#This Row],[Contact email address]], Table1__2[[#This Row],[Contact email address]]))</f>
        <v>ebsoc@ed.ac.uk</v>
      </c>
      <c r="P55" s="6" t="str">
        <f t="shared" si="0"/>
        <v>Open In Web</v>
      </c>
      <c r="Q55"/>
      <c r="R55"/>
    </row>
    <row r="56" spans="2:18" ht="129.6" x14ac:dyDescent="0.3">
      <c r="B56" s="5" t="s">
        <v>24</v>
      </c>
      <c r="C56" s="5" t="s">
        <v>15</v>
      </c>
      <c r="D56" s="5" t="s">
        <v>239</v>
      </c>
      <c r="E56" s="5" t="s">
        <v>14</v>
      </c>
      <c r="F56" s="5" t="s">
        <v>344</v>
      </c>
      <c r="G56" s="5" t="s">
        <v>3</v>
      </c>
      <c r="H56" s="5" t="s">
        <v>3</v>
      </c>
      <c r="I56" s="5" t="s">
        <v>7</v>
      </c>
      <c r="L56" s="5" t="s">
        <v>402</v>
      </c>
      <c r="M56" s="5" t="s">
        <v>403</v>
      </c>
      <c r="N56" s="6" t="str">
        <f>IF(ISBLANK(Table1__2[[#This Row],[Web link]]),"",HYPERLINK(Table1__2[[#This Row],[Web link]], Table1__2[[#This Row],[Web link]]))</f>
        <v>https://www.ed.ac.uk/easter-bush-campus/science-outreach-centre/</v>
      </c>
      <c r="O56" s="6" t="str">
        <f>IF(ISBLANK(Table1__2[[#This Row],[Contact email address]]),"",HYPERLINK(Table1__2[[#This Row],[Contact email address]], Table1__2[[#This Row],[Contact email address]]))</f>
        <v>ebsoc@ed.ac.uk</v>
      </c>
      <c r="P56" s="6" t="str">
        <f t="shared" si="0"/>
        <v>Open In Web</v>
      </c>
      <c r="Q56"/>
      <c r="R56"/>
    </row>
    <row r="57" spans="2:18" ht="129.6" x14ac:dyDescent="0.3">
      <c r="B57" s="5" t="s">
        <v>24</v>
      </c>
      <c r="C57" s="5" t="s">
        <v>15</v>
      </c>
      <c r="D57" s="5" t="s">
        <v>239</v>
      </c>
      <c r="E57" s="5" t="s">
        <v>14</v>
      </c>
      <c r="F57" s="5" t="s">
        <v>344</v>
      </c>
      <c r="G57" s="5" t="s">
        <v>3</v>
      </c>
      <c r="H57" s="5" t="s">
        <v>171</v>
      </c>
      <c r="I57" s="5" t="s">
        <v>7</v>
      </c>
      <c r="L57" s="5" t="s">
        <v>402</v>
      </c>
      <c r="M57" s="5" t="s">
        <v>403</v>
      </c>
      <c r="N57" s="6" t="str">
        <f>IF(ISBLANK(Table1__2[[#This Row],[Web link]]),"",HYPERLINK(Table1__2[[#This Row],[Web link]], Table1__2[[#This Row],[Web link]]))</f>
        <v>https://www.ed.ac.uk/easter-bush-campus/science-outreach-centre/</v>
      </c>
      <c r="O57" s="6" t="str">
        <f>IF(ISBLANK(Table1__2[[#This Row],[Contact email address]]),"",HYPERLINK(Table1__2[[#This Row],[Contact email address]], Table1__2[[#This Row],[Contact email address]]))</f>
        <v>ebsoc@ed.ac.uk</v>
      </c>
      <c r="P57" s="6" t="str">
        <f t="shared" si="0"/>
        <v>Open In Web</v>
      </c>
      <c r="Q57"/>
      <c r="R57"/>
    </row>
    <row r="58" spans="2:18" ht="129.6" x14ac:dyDescent="0.3">
      <c r="B58" s="5" t="s">
        <v>28</v>
      </c>
      <c r="C58" s="5" t="s">
        <v>15</v>
      </c>
      <c r="D58" s="5" t="s">
        <v>239</v>
      </c>
      <c r="E58" s="5" t="s">
        <v>14</v>
      </c>
      <c r="F58" s="5" t="s">
        <v>6</v>
      </c>
      <c r="G58" s="5" t="s">
        <v>3</v>
      </c>
      <c r="H58" s="5" t="s">
        <v>3</v>
      </c>
      <c r="I58" s="5" t="s">
        <v>7</v>
      </c>
      <c r="L58" s="5" t="s">
        <v>402</v>
      </c>
      <c r="M58" s="5" t="s">
        <v>403</v>
      </c>
      <c r="N58" s="6" t="str">
        <f>IF(ISBLANK(Table1__2[[#This Row],[Web link]]),"",HYPERLINK(Table1__2[[#This Row],[Web link]], Table1__2[[#This Row],[Web link]]))</f>
        <v>https://www.ed.ac.uk/easter-bush-campus/science-outreach-centre/</v>
      </c>
      <c r="O58" s="6" t="str">
        <f>IF(ISBLANK(Table1__2[[#This Row],[Contact email address]]),"",HYPERLINK(Table1__2[[#This Row],[Contact email address]], Table1__2[[#This Row],[Contact email address]]))</f>
        <v>ebsoc@ed.ac.uk</v>
      </c>
      <c r="P58" s="6" t="str">
        <f t="shared" si="0"/>
        <v>Open In Web</v>
      </c>
      <c r="Q58"/>
      <c r="R58"/>
    </row>
    <row r="59" spans="2:18" ht="129.6" x14ac:dyDescent="0.3">
      <c r="B59" s="5" t="s">
        <v>28</v>
      </c>
      <c r="C59" s="5" t="s">
        <v>15</v>
      </c>
      <c r="D59" s="5" t="s">
        <v>239</v>
      </c>
      <c r="E59" s="5" t="s">
        <v>14</v>
      </c>
      <c r="F59" s="5" t="s">
        <v>6</v>
      </c>
      <c r="G59" s="5" t="s">
        <v>3</v>
      </c>
      <c r="H59" s="5" t="s">
        <v>171</v>
      </c>
      <c r="I59" s="5" t="s">
        <v>7</v>
      </c>
      <c r="L59" s="5" t="s">
        <v>402</v>
      </c>
      <c r="M59" s="5" t="s">
        <v>403</v>
      </c>
      <c r="N59" s="6" t="str">
        <f>IF(ISBLANK(Table1__2[[#This Row],[Web link]]),"",HYPERLINK(Table1__2[[#This Row],[Web link]], Table1__2[[#This Row],[Web link]]))</f>
        <v>https://www.ed.ac.uk/easter-bush-campus/science-outreach-centre/</v>
      </c>
      <c r="O59" s="6" t="str">
        <f>IF(ISBLANK(Table1__2[[#This Row],[Contact email address]]),"",HYPERLINK(Table1__2[[#This Row],[Contact email address]], Table1__2[[#This Row],[Contact email address]]))</f>
        <v>ebsoc@ed.ac.uk</v>
      </c>
      <c r="P59" s="6" t="str">
        <f t="shared" si="0"/>
        <v>Open In Web</v>
      </c>
      <c r="Q59"/>
      <c r="R59"/>
    </row>
    <row r="60" spans="2:18" ht="129.6" x14ac:dyDescent="0.3">
      <c r="B60" s="5" t="s">
        <v>28</v>
      </c>
      <c r="C60" s="5" t="s">
        <v>15</v>
      </c>
      <c r="D60" s="5" t="s">
        <v>239</v>
      </c>
      <c r="E60" s="5" t="s">
        <v>14</v>
      </c>
      <c r="F60" s="5" t="s">
        <v>52</v>
      </c>
      <c r="G60" s="5" t="s">
        <v>3</v>
      </c>
      <c r="H60" s="5" t="s">
        <v>3</v>
      </c>
      <c r="I60" s="5" t="s">
        <v>7</v>
      </c>
      <c r="L60" s="5" t="s">
        <v>402</v>
      </c>
      <c r="M60" s="5" t="s">
        <v>403</v>
      </c>
      <c r="N60" s="6" t="str">
        <f>IF(ISBLANK(Table1__2[[#This Row],[Web link]]),"",HYPERLINK(Table1__2[[#This Row],[Web link]], Table1__2[[#This Row],[Web link]]))</f>
        <v>https://www.ed.ac.uk/easter-bush-campus/science-outreach-centre/</v>
      </c>
      <c r="O60" s="6" t="str">
        <f>IF(ISBLANK(Table1__2[[#This Row],[Contact email address]]),"",HYPERLINK(Table1__2[[#This Row],[Contact email address]], Table1__2[[#This Row],[Contact email address]]))</f>
        <v>ebsoc@ed.ac.uk</v>
      </c>
      <c r="P60" s="6" t="str">
        <f t="shared" si="0"/>
        <v>Open In Web</v>
      </c>
      <c r="Q60"/>
      <c r="R60"/>
    </row>
    <row r="61" spans="2:18" ht="129.6" x14ac:dyDescent="0.3">
      <c r="B61" s="5" t="s">
        <v>28</v>
      </c>
      <c r="C61" s="5" t="s">
        <v>15</v>
      </c>
      <c r="D61" s="5" t="s">
        <v>239</v>
      </c>
      <c r="E61" s="5" t="s">
        <v>14</v>
      </c>
      <c r="F61" s="5" t="s">
        <v>52</v>
      </c>
      <c r="G61" s="5" t="s">
        <v>3</v>
      </c>
      <c r="H61" s="5" t="s">
        <v>171</v>
      </c>
      <c r="I61" s="5" t="s">
        <v>7</v>
      </c>
      <c r="L61" s="5" t="s">
        <v>402</v>
      </c>
      <c r="M61" s="5" t="s">
        <v>403</v>
      </c>
      <c r="N61" s="6" t="str">
        <f>IF(ISBLANK(Table1__2[[#This Row],[Web link]]),"",HYPERLINK(Table1__2[[#This Row],[Web link]], Table1__2[[#This Row],[Web link]]))</f>
        <v>https://www.ed.ac.uk/easter-bush-campus/science-outreach-centre/</v>
      </c>
      <c r="O61" s="6" t="str">
        <f>IF(ISBLANK(Table1__2[[#This Row],[Contact email address]]),"",HYPERLINK(Table1__2[[#This Row],[Contact email address]], Table1__2[[#This Row],[Contact email address]]))</f>
        <v>ebsoc@ed.ac.uk</v>
      </c>
      <c r="P61" s="6" t="str">
        <f t="shared" si="0"/>
        <v>Open In Web</v>
      </c>
      <c r="Q61"/>
      <c r="R61"/>
    </row>
    <row r="62" spans="2:18" ht="129.6" x14ac:dyDescent="0.3">
      <c r="B62" s="5" t="s">
        <v>28</v>
      </c>
      <c r="C62" s="5" t="s">
        <v>15</v>
      </c>
      <c r="D62" s="5" t="s">
        <v>239</v>
      </c>
      <c r="E62" s="5" t="s">
        <v>14</v>
      </c>
      <c r="F62" s="5" t="s">
        <v>344</v>
      </c>
      <c r="G62" s="5" t="s">
        <v>3</v>
      </c>
      <c r="H62" s="5" t="s">
        <v>3</v>
      </c>
      <c r="I62" s="5" t="s">
        <v>7</v>
      </c>
      <c r="L62" s="5" t="s">
        <v>402</v>
      </c>
      <c r="M62" s="5" t="s">
        <v>403</v>
      </c>
      <c r="N62" s="6" t="str">
        <f>IF(ISBLANK(Table1__2[[#This Row],[Web link]]),"",HYPERLINK(Table1__2[[#This Row],[Web link]], Table1__2[[#This Row],[Web link]]))</f>
        <v>https://www.ed.ac.uk/easter-bush-campus/science-outreach-centre/</v>
      </c>
      <c r="O62" s="6" t="str">
        <f>IF(ISBLANK(Table1__2[[#This Row],[Contact email address]]),"",HYPERLINK(Table1__2[[#This Row],[Contact email address]], Table1__2[[#This Row],[Contact email address]]))</f>
        <v>ebsoc@ed.ac.uk</v>
      </c>
      <c r="P62" s="6" t="str">
        <f t="shared" si="0"/>
        <v>Open In Web</v>
      </c>
      <c r="Q62"/>
      <c r="R62"/>
    </row>
    <row r="63" spans="2:18" ht="129.6" x14ac:dyDescent="0.3">
      <c r="B63" s="5" t="s">
        <v>28</v>
      </c>
      <c r="C63" s="5" t="s">
        <v>15</v>
      </c>
      <c r="D63" s="5" t="s">
        <v>239</v>
      </c>
      <c r="E63" s="5" t="s">
        <v>14</v>
      </c>
      <c r="F63" s="5" t="s">
        <v>344</v>
      </c>
      <c r="G63" s="5" t="s">
        <v>3</v>
      </c>
      <c r="H63" s="5" t="s">
        <v>171</v>
      </c>
      <c r="I63" s="5" t="s">
        <v>7</v>
      </c>
      <c r="L63" s="5" t="s">
        <v>402</v>
      </c>
      <c r="M63" s="5" t="s">
        <v>403</v>
      </c>
      <c r="N63" s="6" t="str">
        <f>IF(ISBLANK(Table1__2[[#This Row],[Web link]]),"",HYPERLINK(Table1__2[[#This Row],[Web link]], Table1__2[[#This Row],[Web link]]))</f>
        <v>https://www.ed.ac.uk/easter-bush-campus/science-outreach-centre/</v>
      </c>
      <c r="O63" s="6" t="str">
        <f>IF(ISBLANK(Table1__2[[#This Row],[Contact email address]]),"",HYPERLINK(Table1__2[[#This Row],[Contact email address]], Table1__2[[#This Row],[Contact email address]]))</f>
        <v>ebsoc@ed.ac.uk</v>
      </c>
      <c r="P63" s="6" t="str">
        <f t="shared" si="0"/>
        <v>Open In Web</v>
      </c>
      <c r="Q63"/>
      <c r="R63"/>
    </row>
    <row r="64" spans="2:18" ht="129.6" x14ac:dyDescent="0.3">
      <c r="B64" s="5" t="s">
        <v>142</v>
      </c>
      <c r="C64" s="5" t="s">
        <v>15</v>
      </c>
      <c r="D64" s="5" t="s">
        <v>239</v>
      </c>
      <c r="E64" s="5" t="s">
        <v>14</v>
      </c>
      <c r="F64" s="5" t="s">
        <v>6</v>
      </c>
      <c r="G64" s="5" t="s">
        <v>3</v>
      </c>
      <c r="H64" s="5" t="s">
        <v>3</v>
      </c>
      <c r="I64" s="5" t="s">
        <v>7</v>
      </c>
      <c r="L64" s="5" t="s">
        <v>402</v>
      </c>
      <c r="M64" s="5" t="s">
        <v>403</v>
      </c>
      <c r="N64" s="6" t="str">
        <f>IF(ISBLANK(Table1__2[[#This Row],[Web link]]),"",HYPERLINK(Table1__2[[#This Row],[Web link]], Table1__2[[#This Row],[Web link]]))</f>
        <v>https://www.ed.ac.uk/easter-bush-campus/science-outreach-centre/</v>
      </c>
      <c r="O64" s="6" t="str">
        <f>IF(ISBLANK(Table1__2[[#This Row],[Contact email address]]),"",HYPERLINK(Table1__2[[#This Row],[Contact email address]], Table1__2[[#This Row],[Contact email address]]))</f>
        <v>ebsoc@ed.ac.uk</v>
      </c>
      <c r="P64" s="6" t="str">
        <f t="shared" si="0"/>
        <v>Open In Web</v>
      </c>
      <c r="Q64"/>
      <c r="R64"/>
    </row>
    <row r="65" spans="2:18" ht="129.6" x14ac:dyDescent="0.3">
      <c r="B65" s="5" t="s">
        <v>142</v>
      </c>
      <c r="C65" s="5" t="s">
        <v>15</v>
      </c>
      <c r="D65" s="5" t="s">
        <v>239</v>
      </c>
      <c r="E65" s="5" t="s">
        <v>14</v>
      </c>
      <c r="F65" s="5" t="s">
        <v>6</v>
      </c>
      <c r="G65" s="5" t="s">
        <v>3</v>
      </c>
      <c r="H65" s="5" t="s">
        <v>171</v>
      </c>
      <c r="I65" s="5" t="s">
        <v>7</v>
      </c>
      <c r="L65" s="5" t="s">
        <v>402</v>
      </c>
      <c r="M65" s="5" t="s">
        <v>403</v>
      </c>
      <c r="N65" s="6" t="str">
        <f>IF(ISBLANK(Table1__2[[#This Row],[Web link]]),"",HYPERLINK(Table1__2[[#This Row],[Web link]], Table1__2[[#This Row],[Web link]]))</f>
        <v>https://www.ed.ac.uk/easter-bush-campus/science-outreach-centre/</v>
      </c>
      <c r="O65" s="6" t="str">
        <f>IF(ISBLANK(Table1__2[[#This Row],[Contact email address]]),"",HYPERLINK(Table1__2[[#This Row],[Contact email address]], Table1__2[[#This Row],[Contact email address]]))</f>
        <v>ebsoc@ed.ac.uk</v>
      </c>
      <c r="P65" s="6" t="str">
        <f t="shared" si="0"/>
        <v>Open In Web</v>
      </c>
      <c r="Q65"/>
      <c r="R65"/>
    </row>
    <row r="66" spans="2:18" ht="129.6" x14ac:dyDescent="0.3">
      <c r="B66" s="5" t="s">
        <v>142</v>
      </c>
      <c r="C66" s="5" t="s">
        <v>15</v>
      </c>
      <c r="D66" s="5" t="s">
        <v>239</v>
      </c>
      <c r="E66" s="5" t="s">
        <v>14</v>
      </c>
      <c r="F66" s="5" t="s">
        <v>52</v>
      </c>
      <c r="G66" s="5" t="s">
        <v>3</v>
      </c>
      <c r="H66" s="5" t="s">
        <v>3</v>
      </c>
      <c r="I66" s="5" t="s">
        <v>7</v>
      </c>
      <c r="L66" s="5" t="s">
        <v>402</v>
      </c>
      <c r="M66" s="5" t="s">
        <v>403</v>
      </c>
      <c r="N66" s="6" t="str">
        <f>IF(ISBLANK(Table1__2[[#This Row],[Web link]]),"",HYPERLINK(Table1__2[[#This Row],[Web link]], Table1__2[[#This Row],[Web link]]))</f>
        <v>https://www.ed.ac.uk/easter-bush-campus/science-outreach-centre/</v>
      </c>
      <c r="O66" s="6" t="str">
        <f>IF(ISBLANK(Table1__2[[#This Row],[Contact email address]]),"",HYPERLINK(Table1__2[[#This Row],[Contact email address]], Table1__2[[#This Row],[Contact email address]]))</f>
        <v>ebsoc@ed.ac.uk</v>
      </c>
      <c r="P66" s="6" t="str">
        <f t="shared" si="0"/>
        <v>Open In Web</v>
      </c>
      <c r="Q66"/>
      <c r="R66"/>
    </row>
    <row r="67" spans="2:18" ht="129.6" x14ac:dyDescent="0.3">
      <c r="B67" s="5" t="s">
        <v>142</v>
      </c>
      <c r="C67" s="5" t="s">
        <v>15</v>
      </c>
      <c r="D67" s="5" t="s">
        <v>239</v>
      </c>
      <c r="E67" s="5" t="s">
        <v>14</v>
      </c>
      <c r="F67" s="5" t="s">
        <v>52</v>
      </c>
      <c r="G67" s="5" t="s">
        <v>3</v>
      </c>
      <c r="H67" s="5" t="s">
        <v>171</v>
      </c>
      <c r="I67" s="5" t="s">
        <v>7</v>
      </c>
      <c r="L67" s="5" t="s">
        <v>402</v>
      </c>
      <c r="M67" s="5" t="s">
        <v>403</v>
      </c>
      <c r="N67" s="6" t="str">
        <f>IF(ISBLANK(Table1__2[[#This Row],[Web link]]),"",HYPERLINK(Table1__2[[#This Row],[Web link]], Table1__2[[#This Row],[Web link]]))</f>
        <v>https://www.ed.ac.uk/easter-bush-campus/science-outreach-centre/</v>
      </c>
      <c r="O67" s="6" t="str">
        <f>IF(ISBLANK(Table1__2[[#This Row],[Contact email address]]),"",HYPERLINK(Table1__2[[#This Row],[Contact email address]], Table1__2[[#This Row],[Contact email address]]))</f>
        <v>ebsoc@ed.ac.uk</v>
      </c>
      <c r="P67" s="6" t="str">
        <f t="shared" si="0"/>
        <v>Open In Web</v>
      </c>
      <c r="Q67"/>
      <c r="R67"/>
    </row>
    <row r="68" spans="2:18" ht="129.6" x14ac:dyDescent="0.3">
      <c r="B68" s="5" t="s">
        <v>142</v>
      </c>
      <c r="C68" s="5" t="s">
        <v>15</v>
      </c>
      <c r="D68" s="5" t="s">
        <v>239</v>
      </c>
      <c r="E68" s="5" t="s">
        <v>14</v>
      </c>
      <c r="F68" s="5" t="s">
        <v>344</v>
      </c>
      <c r="G68" s="5" t="s">
        <v>3</v>
      </c>
      <c r="H68" s="5" t="s">
        <v>3</v>
      </c>
      <c r="I68" s="5" t="s">
        <v>7</v>
      </c>
      <c r="L68" s="5" t="s">
        <v>402</v>
      </c>
      <c r="M68" s="5" t="s">
        <v>403</v>
      </c>
      <c r="N68" s="6" t="str">
        <f>IF(ISBLANK(Table1__2[[#This Row],[Web link]]),"",HYPERLINK(Table1__2[[#This Row],[Web link]], Table1__2[[#This Row],[Web link]]))</f>
        <v>https://www.ed.ac.uk/easter-bush-campus/science-outreach-centre/</v>
      </c>
      <c r="O68" s="6" t="str">
        <f>IF(ISBLANK(Table1__2[[#This Row],[Contact email address]]),"",HYPERLINK(Table1__2[[#This Row],[Contact email address]], Table1__2[[#This Row],[Contact email address]]))</f>
        <v>ebsoc@ed.ac.uk</v>
      </c>
      <c r="P68" s="6" t="str">
        <f t="shared" si="0"/>
        <v>Open In Web</v>
      </c>
      <c r="Q68"/>
      <c r="R68"/>
    </row>
    <row r="69" spans="2:18" ht="129.6" x14ac:dyDescent="0.3">
      <c r="B69" s="5" t="s">
        <v>142</v>
      </c>
      <c r="C69" s="5" t="s">
        <v>15</v>
      </c>
      <c r="D69" s="5" t="s">
        <v>239</v>
      </c>
      <c r="E69" s="5" t="s">
        <v>14</v>
      </c>
      <c r="F69" s="5" t="s">
        <v>344</v>
      </c>
      <c r="G69" s="5" t="s">
        <v>3</v>
      </c>
      <c r="H69" s="5" t="s">
        <v>171</v>
      </c>
      <c r="I69" s="5" t="s">
        <v>7</v>
      </c>
      <c r="L69" s="5" t="s">
        <v>402</v>
      </c>
      <c r="M69" s="5" t="s">
        <v>403</v>
      </c>
      <c r="N69" s="6" t="str">
        <f>IF(ISBLANK(Table1__2[[#This Row],[Web link]]),"",HYPERLINK(Table1__2[[#This Row],[Web link]], Table1__2[[#This Row],[Web link]]))</f>
        <v>https://www.ed.ac.uk/easter-bush-campus/science-outreach-centre/</v>
      </c>
      <c r="O69" s="6" t="str">
        <f>IF(ISBLANK(Table1__2[[#This Row],[Contact email address]]),"",HYPERLINK(Table1__2[[#This Row],[Contact email address]], Table1__2[[#This Row],[Contact email address]]))</f>
        <v>ebsoc@ed.ac.uk</v>
      </c>
      <c r="P69" s="6" t="str">
        <f t="shared" si="0"/>
        <v>Open In Web</v>
      </c>
      <c r="Q69"/>
      <c r="R69"/>
    </row>
    <row r="70" spans="2:18" ht="129.6" x14ac:dyDescent="0.3">
      <c r="B70" s="5" t="s">
        <v>48</v>
      </c>
      <c r="C70" s="5" t="s">
        <v>15</v>
      </c>
      <c r="D70" s="5" t="s">
        <v>239</v>
      </c>
      <c r="E70" s="5" t="s">
        <v>14</v>
      </c>
      <c r="F70" s="5" t="s">
        <v>6</v>
      </c>
      <c r="G70" s="5" t="s">
        <v>3</v>
      </c>
      <c r="H70" s="5" t="s">
        <v>3</v>
      </c>
      <c r="I70" s="5" t="s">
        <v>7</v>
      </c>
      <c r="L70" s="5" t="s">
        <v>402</v>
      </c>
      <c r="M70" s="5" t="s">
        <v>403</v>
      </c>
      <c r="N70" s="6" t="str">
        <f>IF(ISBLANK(Table1__2[[#This Row],[Web link]]),"",HYPERLINK(Table1__2[[#This Row],[Web link]], Table1__2[[#This Row],[Web link]]))</f>
        <v>https://www.ed.ac.uk/easter-bush-campus/science-outreach-centre/</v>
      </c>
      <c r="O70" s="6" t="str">
        <f>IF(ISBLANK(Table1__2[[#This Row],[Contact email address]]),"",HYPERLINK(Table1__2[[#This Row],[Contact email address]], Table1__2[[#This Row],[Contact email address]]))</f>
        <v>ebsoc@ed.ac.uk</v>
      </c>
      <c r="P70" s="6" t="str">
        <f t="shared" si="0"/>
        <v>Open In Web</v>
      </c>
      <c r="Q70"/>
      <c r="R70"/>
    </row>
    <row r="71" spans="2:18" ht="129.6" x14ac:dyDescent="0.3">
      <c r="B71" s="5" t="s">
        <v>48</v>
      </c>
      <c r="C71" s="5" t="s">
        <v>15</v>
      </c>
      <c r="D71" s="5" t="s">
        <v>239</v>
      </c>
      <c r="E71" s="5" t="s">
        <v>14</v>
      </c>
      <c r="F71" s="5" t="s">
        <v>6</v>
      </c>
      <c r="G71" s="5" t="s">
        <v>3</v>
      </c>
      <c r="H71" s="5" t="s">
        <v>171</v>
      </c>
      <c r="I71" s="5" t="s">
        <v>7</v>
      </c>
      <c r="L71" s="5" t="s">
        <v>402</v>
      </c>
      <c r="M71" s="5" t="s">
        <v>403</v>
      </c>
      <c r="N71" s="6" t="str">
        <f>IF(ISBLANK(Table1__2[[#This Row],[Web link]]),"",HYPERLINK(Table1__2[[#This Row],[Web link]], Table1__2[[#This Row],[Web link]]))</f>
        <v>https://www.ed.ac.uk/easter-bush-campus/science-outreach-centre/</v>
      </c>
      <c r="O71" s="6" t="str">
        <f>IF(ISBLANK(Table1__2[[#This Row],[Contact email address]]),"",HYPERLINK(Table1__2[[#This Row],[Contact email address]], Table1__2[[#This Row],[Contact email address]]))</f>
        <v>ebsoc@ed.ac.uk</v>
      </c>
      <c r="P71" s="6" t="str">
        <f t="shared" si="0"/>
        <v>Open In Web</v>
      </c>
      <c r="Q71"/>
      <c r="R71"/>
    </row>
    <row r="72" spans="2:18" ht="129.6" x14ac:dyDescent="0.3">
      <c r="B72" s="5" t="s">
        <v>48</v>
      </c>
      <c r="C72" s="5" t="s">
        <v>15</v>
      </c>
      <c r="D72" s="5" t="s">
        <v>239</v>
      </c>
      <c r="E72" s="5" t="s">
        <v>14</v>
      </c>
      <c r="F72" s="5" t="s">
        <v>52</v>
      </c>
      <c r="G72" s="5" t="s">
        <v>3</v>
      </c>
      <c r="H72" s="5" t="s">
        <v>3</v>
      </c>
      <c r="I72" s="5" t="s">
        <v>7</v>
      </c>
      <c r="L72" s="5" t="s">
        <v>402</v>
      </c>
      <c r="M72" s="5" t="s">
        <v>403</v>
      </c>
      <c r="N72" s="6" t="str">
        <f>IF(ISBLANK(Table1__2[[#This Row],[Web link]]),"",HYPERLINK(Table1__2[[#This Row],[Web link]], Table1__2[[#This Row],[Web link]]))</f>
        <v>https://www.ed.ac.uk/easter-bush-campus/science-outreach-centre/</v>
      </c>
      <c r="O72" s="6" t="str">
        <f>IF(ISBLANK(Table1__2[[#This Row],[Contact email address]]),"",HYPERLINK(Table1__2[[#This Row],[Contact email address]], Table1__2[[#This Row],[Contact email address]]))</f>
        <v>ebsoc@ed.ac.uk</v>
      </c>
      <c r="P72" s="6" t="str">
        <f t="shared" si="0"/>
        <v>Open In Web</v>
      </c>
      <c r="Q72"/>
      <c r="R72"/>
    </row>
    <row r="73" spans="2:18" ht="129.6" x14ac:dyDescent="0.3">
      <c r="B73" s="5" t="s">
        <v>48</v>
      </c>
      <c r="C73" s="5" t="s">
        <v>15</v>
      </c>
      <c r="D73" s="5" t="s">
        <v>239</v>
      </c>
      <c r="E73" s="5" t="s">
        <v>14</v>
      </c>
      <c r="F73" s="5" t="s">
        <v>52</v>
      </c>
      <c r="G73" s="5" t="s">
        <v>3</v>
      </c>
      <c r="H73" s="5" t="s">
        <v>171</v>
      </c>
      <c r="I73" s="5" t="s">
        <v>7</v>
      </c>
      <c r="L73" s="5" t="s">
        <v>402</v>
      </c>
      <c r="M73" s="5" t="s">
        <v>403</v>
      </c>
      <c r="N73" s="6" t="str">
        <f>IF(ISBLANK(Table1__2[[#This Row],[Web link]]),"",HYPERLINK(Table1__2[[#This Row],[Web link]], Table1__2[[#This Row],[Web link]]))</f>
        <v>https://www.ed.ac.uk/easter-bush-campus/science-outreach-centre/</v>
      </c>
      <c r="O73" s="6" t="str">
        <f>IF(ISBLANK(Table1__2[[#This Row],[Contact email address]]),"",HYPERLINK(Table1__2[[#This Row],[Contact email address]], Table1__2[[#This Row],[Contact email address]]))</f>
        <v>ebsoc@ed.ac.uk</v>
      </c>
      <c r="P73" s="6" t="str">
        <f t="shared" si="0"/>
        <v>Open In Web</v>
      </c>
      <c r="Q73"/>
      <c r="R73"/>
    </row>
    <row r="74" spans="2:18" ht="129.6" x14ac:dyDescent="0.3">
      <c r="B74" s="5" t="s">
        <v>48</v>
      </c>
      <c r="C74" s="5" t="s">
        <v>15</v>
      </c>
      <c r="D74" s="5" t="s">
        <v>239</v>
      </c>
      <c r="E74" s="5" t="s">
        <v>14</v>
      </c>
      <c r="F74" s="5" t="s">
        <v>344</v>
      </c>
      <c r="G74" s="5" t="s">
        <v>3</v>
      </c>
      <c r="H74" s="5" t="s">
        <v>3</v>
      </c>
      <c r="I74" s="5" t="s">
        <v>7</v>
      </c>
      <c r="L74" s="5" t="s">
        <v>402</v>
      </c>
      <c r="M74" s="5" t="s">
        <v>403</v>
      </c>
      <c r="N74" s="6" t="str">
        <f>IF(ISBLANK(Table1__2[[#This Row],[Web link]]),"",HYPERLINK(Table1__2[[#This Row],[Web link]], Table1__2[[#This Row],[Web link]]))</f>
        <v>https://www.ed.ac.uk/easter-bush-campus/science-outreach-centre/</v>
      </c>
      <c r="O74" s="6" t="str">
        <f>IF(ISBLANK(Table1__2[[#This Row],[Contact email address]]),"",HYPERLINK(Table1__2[[#This Row],[Contact email address]], Table1__2[[#This Row],[Contact email address]]))</f>
        <v>ebsoc@ed.ac.uk</v>
      </c>
      <c r="P74" s="6" t="str">
        <f t="shared" si="0"/>
        <v>Open In Web</v>
      </c>
      <c r="Q74"/>
      <c r="R74"/>
    </row>
    <row r="75" spans="2:18" ht="129.6" x14ac:dyDescent="0.3">
      <c r="B75" s="5" t="s">
        <v>48</v>
      </c>
      <c r="C75" s="5" t="s">
        <v>15</v>
      </c>
      <c r="D75" s="5" t="s">
        <v>239</v>
      </c>
      <c r="E75" s="5" t="s">
        <v>14</v>
      </c>
      <c r="F75" s="5" t="s">
        <v>344</v>
      </c>
      <c r="G75" s="5" t="s">
        <v>3</v>
      </c>
      <c r="H75" s="5" t="s">
        <v>171</v>
      </c>
      <c r="I75" s="5" t="s">
        <v>7</v>
      </c>
      <c r="L75" s="5" t="s">
        <v>402</v>
      </c>
      <c r="M75" s="5" t="s">
        <v>403</v>
      </c>
      <c r="N75" s="6" t="str">
        <f>IF(ISBLANK(Table1__2[[#This Row],[Web link]]),"",HYPERLINK(Table1__2[[#This Row],[Web link]], Table1__2[[#This Row],[Web link]]))</f>
        <v>https://www.ed.ac.uk/easter-bush-campus/science-outreach-centre/</v>
      </c>
      <c r="O75" s="6" t="str">
        <f>IF(ISBLANK(Table1__2[[#This Row],[Contact email address]]),"",HYPERLINK(Table1__2[[#This Row],[Contact email address]], Table1__2[[#This Row],[Contact email address]]))</f>
        <v>ebsoc@ed.ac.uk</v>
      </c>
      <c r="P75" s="6" t="str">
        <f t="shared" si="0"/>
        <v>Open In Web</v>
      </c>
      <c r="Q75"/>
      <c r="R75"/>
    </row>
    <row r="76" spans="2:18" ht="129.6" x14ac:dyDescent="0.3">
      <c r="B76" s="5" t="s">
        <v>246</v>
      </c>
      <c r="C76" s="5" t="s">
        <v>15</v>
      </c>
      <c r="D76" s="5" t="s">
        <v>239</v>
      </c>
      <c r="E76" s="5" t="s">
        <v>14</v>
      </c>
      <c r="F76" s="5" t="s">
        <v>6</v>
      </c>
      <c r="G76" s="5" t="s">
        <v>3</v>
      </c>
      <c r="H76" s="5" t="s">
        <v>3</v>
      </c>
      <c r="I76" s="5" t="s">
        <v>7</v>
      </c>
      <c r="L76" s="5" t="s">
        <v>402</v>
      </c>
      <c r="M76" s="5" t="s">
        <v>403</v>
      </c>
      <c r="N76" s="6" t="str">
        <f>IF(ISBLANK(Table1__2[[#This Row],[Web link]]),"",HYPERLINK(Table1__2[[#This Row],[Web link]], Table1__2[[#This Row],[Web link]]))</f>
        <v>https://www.ed.ac.uk/easter-bush-campus/science-outreach-centre/</v>
      </c>
      <c r="O76" s="6" t="str">
        <f>IF(ISBLANK(Table1__2[[#This Row],[Contact email address]]),"",HYPERLINK(Table1__2[[#This Row],[Contact email address]], Table1__2[[#This Row],[Contact email address]]))</f>
        <v>ebsoc@ed.ac.uk</v>
      </c>
      <c r="P76" s="6" t="str">
        <f t="shared" si="0"/>
        <v>Open In Web</v>
      </c>
      <c r="Q76"/>
      <c r="R76"/>
    </row>
    <row r="77" spans="2:18" ht="129.6" x14ac:dyDescent="0.3">
      <c r="B77" s="5" t="s">
        <v>246</v>
      </c>
      <c r="C77" s="5" t="s">
        <v>15</v>
      </c>
      <c r="D77" s="5" t="s">
        <v>239</v>
      </c>
      <c r="E77" s="5" t="s">
        <v>14</v>
      </c>
      <c r="F77" s="5" t="s">
        <v>6</v>
      </c>
      <c r="G77" s="5" t="s">
        <v>3</v>
      </c>
      <c r="H77" s="5" t="s">
        <v>171</v>
      </c>
      <c r="I77" s="5" t="s">
        <v>7</v>
      </c>
      <c r="L77" s="5" t="s">
        <v>402</v>
      </c>
      <c r="M77" s="5" t="s">
        <v>403</v>
      </c>
      <c r="N77" s="6" t="str">
        <f>IF(ISBLANK(Table1__2[[#This Row],[Web link]]),"",HYPERLINK(Table1__2[[#This Row],[Web link]], Table1__2[[#This Row],[Web link]]))</f>
        <v>https://www.ed.ac.uk/easter-bush-campus/science-outreach-centre/</v>
      </c>
      <c r="O77" s="6" t="str">
        <f>IF(ISBLANK(Table1__2[[#This Row],[Contact email address]]),"",HYPERLINK(Table1__2[[#This Row],[Contact email address]], Table1__2[[#This Row],[Contact email address]]))</f>
        <v>ebsoc@ed.ac.uk</v>
      </c>
      <c r="P77" s="6" t="str">
        <f t="shared" si="0"/>
        <v>Open In Web</v>
      </c>
      <c r="Q77"/>
      <c r="R77"/>
    </row>
    <row r="78" spans="2:18" ht="129.6" x14ac:dyDescent="0.3">
      <c r="B78" s="5" t="s">
        <v>246</v>
      </c>
      <c r="C78" s="5" t="s">
        <v>15</v>
      </c>
      <c r="D78" s="5" t="s">
        <v>239</v>
      </c>
      <c r="E78" s="5" t="s">
        <v>14</v>
      </c>
      <c r="F78" s="5" t="s">
        <v>52</v>
      </c>
      <c r="G78" s="5" t="s">
        <v>3</v>
      </c>
      <c r="H78" s="5" t="s">
        <v>3</v>
      </c>
      <c r="I78" s="5" t="s">
        <v>7</v>
      </c>
      <c r="L78" s="5" t="s">
        <v>402</v>
      </c>
      <c r="M78" s="5" t="s">
        <v>403</v>
      </c>
      <c r="N78" s="6" t="str">
        <f>IF(ISBLANK(Table1__2[[#This Row],[Web link]]),"",HYPERLINK(Table1__2[[#This Row],[Web link]], Table1__2[[#This Row],[Web link]]))</f>
        <v>https://www.ed.ac.uk/easter-bush-campus/science-outreach-centre/</v>
      </c>
      <c r="O78" s="6" t="str">
        <f>IF(ISBLANK(Table1__2[[#This Row],[Contact email address]]),"",HYPERLINK(Table1__2[[#This Row],[Contact email address]], Table1__2[[#This Row],[Contact email address]]))</f>
        <v>ebsoc@ed.ac.uk</v>
      </c>
      <c r="P78" s="6" t="str">
        <f t="shared" si="0"/>
        <v>Open In Web</v>
      </c>
      <c r="Q78"/>
      <c r="R78"/>
    </row>
    <row r="79" spans="2:18" ht="129.6" x14ac:dyDescent="0.3">
      <c r="B79" s="5" t="s">
        <v>246</v>
      </c>
      <c r="C79" s="5" t="s">
        <v>15</v>
      </c>
      <c r="D79" s="5" t="s">
        <v>239</v>
      </c>
      <c r="E79" s="5" t="s">
        <v>14</v>
      </c>
      <c r="F79" s="5" t="s">
        <v>52</v>
      </c>
      <c r="G79" s="5" t="s">
        <v>3</v>
      </c>
      <c r="H79" s="5" t="s">
        <v>171</v>
      </c>
      <c r="I79" s="5" t="s">
        <v>7</v>
      </c>
      <c r="L79" s="5" t="s">
        <v>402</v>
      </c>
      <c r="M79" s="5" t="s">
        <v>403</v>
      </c>
      <c r="N79" s="6" t="str">
        <f>IF(ISBLANK(Table1__2[[#This Row],[Web link]]),"",HYPERLINK(Table1__2[[#This Row],[Web link]], Table1__2[[#This Row],[Web link]]))</f>
        <v>https://www.ed.ac.uk/easter-bush-campus/science-outreach-centre/</v>
      </c>
      <c r="O79" s="6" t="str">
        <f>IF(ISBLANK(Table1__2[[#This Row],[Contact email address]]),"",HYPERLINK(Table1__2[[#This Row],[Contact email address]], Table1__2[[#This Row],[Contact email address]]))</f>
        <v>ebsoc@ed.ac.uk</v>
      </c>
      <c r="P79" s="6" t="str">
        <f t="shared" si="0"/>
        <v>Open In Web</v>
      </c>
      <c r="Q79"/>
      <c r="R79"/>
    </row>
    <row r="80" spans="2:18" ht="129.6" x14ac:dyDescent="0.3">
      <c r="B80" s="5" t="s">
        <v>246</v>
      </c>
      <c r="C80" s="5" t="s">
        <v>15</v>
      </c>
      <c r="D80" s="5" t="s">
        <v>239</v>
      </c>
      <c r="E80" s="5" t="s">
        <v>14</v>
      </c>
      <c r="F80" s="5" t="s">
        <v>344</v>
      </c>
      <c r="G80" s="5" t="s">
        <v>3</v>
      </c>
      <c r="H80" s="5" t="s">
        <v>3</v>
      </c>
      <c r="I80" s="5" t="s">
        <v>7</v>
      </c>
      <c r="L80" s="5" t="s">
        <v>402</v>
      </c>
      <c r="M80" s="5" t="s">
        <v>403</v>
      </c>
      <c r="N80" s="6" t="str">
        <f>IF(ISBLANK(Table1__2[[#This Row],[Web link]]),"",HYPERLINK(Table1__2[[#This Row],[Web link]], Table1__2[[#This Row],[Web link]]))</f>
        <v>https://www.ed.ac.uk/easter-bush-campus/science-outreach-centre/</v>
      </c>
      <c r="O80" s="6" t="str">
        <f>IF(ISBLANK(Table1__2[[#This Row],[Contact email address]]),"",HYPERLINK(Table1__2[[#This Row],[Contact email address]], Table1__2[[#This Row],[Contact email address]]))</f>
        <v>ebsoc@ed.ac.uk</v>
      </c>
      <c r="P80" s="6" t="str">
        <f t="shared" ref="P80:P143" si="1">IF(ISBLANK(L80),"",HYPERLINK(L80, "Open In Web"))</f>
        <v>Open In Web</v>
      </c>
      <c r="Q80"/>
      <c r="R80"/>
    </row>
    <row r="81" spans="2:18" ht="129.6" x14ac:dyDescent="0.3">
      <c r="B81" s="5" t="s">
        <v>246</v>
      </c>
      <c r="C81" s="5" t="s">
        <v>15</v>
      </c>
      <c r="D81" s="5" t="s">
        <v>239</v>
      </c>
      <c r="E81" s="5" t="s">
        <v>14</v>
      </c>
      <c r="F81" s="5" t="s">
        <v>344</v>
      </c>
      <c r="G81" s="5" t="s">
        <v>3</v>
      </c>
      <c r="H81" s="5" t="s">
        <v>171</v>
      </c>
      <c r="I81" s="5" t="s">
        <v>7</v>
      </c>
      <c r="L81" s="5" t="s">
        <v>402</v>
      </c>
      <c r="M81" s="5" t="s">
        <v>403</v>
      </c>
      <c r="N81" s="6" t="str">
        <f>IF(ISBLANK(Table1__2[[#This Row],[Web link]]),"",HYPERLINK(Table1__2[[#This Row],[Web link]], Table1__2[[#This Row],[Web link]]))</f>
        <v>https://www.ed.ac.uk/easter-bush-campus/science-outreach-centre/</v>
      </c>
      <c r="O81" s="6" t="str">
        <f>IF(ISBLANK(Table1__2[[#This Row],[Contact email address]]),"",HYPERLINK(Table1__2[[#This Row],[Contact email address]], Table1__2[[#This Row],[Contact email address]]))</f>
        <v>ebsoc@ed.ac.uk</v>
      </c>
      <c r="P81" s="6" t="str">
        <f t="shared" si="1"/>
        <v>Open In Web</v>
      </c>
      <c r="Q81"/>
      <c r="R81"/>
    </row>
    <row r="82" spans="2:18" ht="158.4" x14ac:dyDescent="0.3">
      <c r="B82" s="5" t="s">
        <v>45</v>
      </c>
      <c r="C82" s="5" t="s">
        <v>11</v>
      </c>
      <c r="D82" s="5" t="s">
        <v>516</v>
      </c>
      <c r="E82" s="5" t="s">
        <v>102</v>
      </c>
      <c r="F82" s="5" t="s">
        <v>6</v>
      </c>
      <c r="G82" s="5" t="s">
        <v>3</v>
      </c>
      <c r="H82" s="5" t="s">
        <v>3</v>
      </c>
      <c r="I82" s="5" t="s">
        <v>94</v>
      </c>
      <c r="J82" s="11">
        <v>44652</v>
      </c>
      <c r="K82" s="14" t="s">
        <v>103</v>
      </c>
      <c r="L82" s="5" t="s">
        <v>514</v>
      </c>
      <c r="M82" s="5" t="s">
        <v>515</v>
      </c>
      <c r="N82" s="6" t="str">
        <f>IF(ISBLANK(Table1__2[[#This Row],[Web link]]),"",HYPERLINK(Table1__2[[#This Row],[Web link]], Table1__2[[#This Row],[Web link]]))</f>
        <v>https://www.sciencefestival.co.uk</v>
      </c>
      <c r="O82" s="6" t="str">
        <f>IF(ISBLANK(Table1__2[[#This Row],[Contact email address]]),"",HYPERLINK(Table1__2[[#This Row],[Contact email address]], Table1__2[[#This Row],[Contact email address]]))</f>
        <v>https://www.sciencefestival.co.uk/contact</v>
      </c>
      <c r="P82" s="6" t="str">
        <f t="shared" si="1"/>
        <v>Open In Web</v>
      </c>
      <c r="Q82"/>
      <c r="R82"/>
    </row>
    <row r="83" spans="2:18" ht="158.4" x14ac:dyDescent="0.3">
      <c r="B83" s="5" t="s">
        <v>45</v>
      </c>
      <c r="C83" s="5" t="s">
        <v>11</v>
      </c>
      <c r="D83" s="5" t="s">
        <v>516</v>
      </c>
      <c r="E83" s="5" t="s">
        <v>102</v>
      </c>
      <c r="F83" s="5" t="s">
        <v>26</v>
      </c>
      <c r="G83" s="5" t="s">
        <v>3</v>
      </c>
      <c r="H83" s="5" t="s">
        <v>3</v>
      </c>
      <c r="I83" s="5" t="s">
        <v>94</v>
      </c>
      <c r="J83" s="11">
        <v>44652</v>
      </c>
      <c r="K83" s="14" t="s">
        <v>103</v>
      </c>
      <c r="L83" s="5" t="s">
        <v>514</v>
      </c>
      <c r="M83" s="5" t="s">
        <v>515</v>
      </c>
      <c r="N83" s="6" t="str">
        <f>IF(ISBLANK(Table1__2[[#This Row],[Web link]]),"",HYPERLINK(Table1__2[[#This Row],[Web link]], Table1__2[[#This Row],[Web link]]))</f>
        <v>https://www.sciencefestival.co.uk</v>
      </c>
      <c r="O83" s="6" t="str">
        <f>IF(ISBLANK(Table1__2[[#This Row],[Contact email address]]),"",HYPERLINK(Table1__2[[#This Row],[Contact email address]], Table1__2[[#This Row],[Contact email address]]))</f>
        <v>https://www.sciencefestival.co.uk/contact</v>
      </c>
      <c r="P83" s="6" t="str">
        <f t="shared" si="1"/>
        <v>Open In Web</v>
      </c>
      <c r="Q83"/>
      <c r="R83"/>
    </row>
    <row r="84" spans="2:18" ht="158.4" x14ac:dyDescent="0.3">
      <c r="B84" s="5" t="s">
        <v>45</v>
      </c>
      <c r="C84" s="5" t="s">
        <v>11</v>
      </c>
      <c r="D84" s="5" t="s">
        <v>516</v>
      </c>
      <c r="E84" s="5" t="s">
        <v>102</v>
      </c>
      <c r="F84" s="5" t="s">
        <v>144</v>
      </c>
      <c r="G84" s="5" t="s">
        <v>3</v>
      </c>
      <c r="H84" s="5" t="s">
        <v>3</v>
      </c>
      <c r="I84" s="5" t="s">
        <v>94</v>
      </c>
      <c r="J84" s="11">
        <v>44652</v>
      </c>
      <c r="K84" s="14" t="s">
        <v>103</v>
      </c>
      <c r="L84" s="5" t="s">
        <v>514</v>
      </c>
      <c r="M84" s="5" t="s">
        <v>515</v>
      </c>
      <c r="N84" s="6" t="str">
        <f>IF(ISBLANK(Table1__2[[#This Row],[Web link]]),"",HYPERLINK(Table1__2[[#This Row],[Web link]], Table1__2[[#This Row],[Web link]]))</f>
        <v>https://www.sciencefestival.co.uk</v>
      </c>
      <c r="O84" s="6" t="str">
        <f>IF(ISBLANK(Table1__2[[#This Row],[Contact email address]]),"",HYPERLINK(Table1__2[[#This Row],[Contact email address]], Table1__2[[#This Row],[Contact email address]]))</f>
        <v>https://www.sciencefestival.co.uk/contact</v>
      </c>
      <c r="P84" s="6" t="str">
        <f t="shared" si="1"/>
        <v>Open In Web</v>
      </c>
      <c r="Q84"/>
      <c r="R84"/>
    </row>
    <row r="85" spans="2:18" ht="158.4" x14ac:dyDescent="0.3">
      <c r="B85" s="5" t="s">
        <v>24</v>
      </c>
      <c r="C85" s="5" t="s">
        <v>11</v>
      </c>
      <c r="D85" s="5" t="s">
        <v>516</v>
      </c>
      <c r="E85" s="5" t="s">
        <v>102</v>
      </c>
      <c r="F85" s="5" t="s">
        <v>6</v>
      </c>
      <c r="G85" s="5" t="s">
        <v>3</v>
      </c>
      <c r="H85" s="5" t="s">
        <v>3</v>
      </c>
      <c r="I85" s="5" t="s">
        <v>94</v>
      </c>
      <c r="J85" s="11">
        <v>44652</v>
      </c>
      <c r="K85" s="14" t="s">
        <v>103</v>
      </c>
      <c r="L85" s="5" t="s">
        <v>514</v>
      </c>
      <c r="M85" s="5" t="s">
        <v>515</v>
      </c>
      <c r="N85" s="6" t="str">
        <f>IF(ISBLANK(Table1__2[[#This Row],[Web link]]),"",HYPERLINK(Table1__2[[#This Row],[Web link]], Table1__2[[#This Row],[Web link]]))</f>
        <v>https://www.sciencefestival.co.uk</v>
      </c>
      <c r="O85" s="6" t="str">
        <f>IF(ISBLANK(Table1__2[[#This Row],[Contact email address]]),"",HYPERLINK(Table1__2[[#This Row],[Contact email address]], Table1__2[[#This Row],[Contact email address]]))</f>
        <v>https://www.sciencefestival.co.uk/contact</v>
      </c>
      <c r="P85" s="6" t="str">
        <f t="shared" si="1"/>
        <v>Open In Web</v>
      </c>
      <c r="Q85"/>
      <c r="R85"/>
    </row>
    <row r="86" spans="2:18" ht="158.4" x14ac:dyDescent="0.3">
      <c r="B86" s="5" t="s">
        <v>24</v>
      </c>
      <c r="C86" s="5" t="s">
        <v>11</v>
      </c>
      <c r="D86" s="5" t="s">
        <v>516</v>
      </c>
      <c r="E86" s="5" t="s">
        <v>102</v>
      </c>
      <c r="F86" s="5" t="s">
        <v>26</v>
      </c>
      <c r="G86" s="5" t="s">
        <v>3</v>
      </c>
      <c r="H86" s="5" t="s">
        <v>3</v>
      </c>
      <c r="I86" s="5" t="s">
        <v>94</v>
      </c>
      <c r="J86" s="11">
        <v>44652</v>
      </c>
      <c r="K86" s="14" t="s">
        <v>103</v>
      </c>
      <c r="L86" s="5" t="s">
        <v>514</v>
      </c>
      <c r="M86" s="5" t="s">
        <v>515</v>
      </c>
      <c r="N86" s="6" t="str">
        <f>IF(ISBLANK(Table1__2[[#This Row],[Web link]]),"",HYPERLINK(Table1__2[[#This Row],[Web link]], Table1__2[[#This Row],[Web link]]))</f>
        <v>https://www.sciencefestival.co.uk</v>
      </c>
      <c r="O86" s="6" t="str">
        <f>IF(ISBLANK(Table1__2[[#This Row],[Contact email address]]),"",HYPERLINK(Table1__2[[#This Row],[Contact email address]], Table1__2[[#This Row],[Contact email address]]))</f>
        <v>https://www.sciencefestival.co.uk/contact</v>
      </c>
      <c r="P86" s="6" t="str">
        <f t="shared" si="1"/>
        <v>Open In Web</v>
      </c>
      <c r="Q86"/>
      <c r="R86"/>
    </row>
    <row r="87" spans="2:18" ht="158.4" x14ac:dyDescent="0.3">
      <c r="B87" s="5" t="s">
        <v>24</v>
      </c>
      <c r="C87" s="5" t="s">
        <v>11</v>
      </c>
      <c r="D87" s="5" t="s">
        <v>516</v>
      </c>
      <c r="E87" s="5" t="s">
        <v>102</v>
      </c>
      <c r="F87" s="5" t="s">
        <v>144</v>
      </c>
      <c r="G87" s="5" t="s">
        <v>3</v>
      </c>
      <c r="H87" s="5" t="s">
        <v>3</v>
      </c>
      <c r="I87" s="5" t="s">
        <v>94</v>
      </c>
      <c r="J87" s="11">
        <v>44652</v>
      </c>
      <c r="K87" s="14" t="s">
        <v>103</v>
      </c>
      <c r="L87" s="5" t="s">
        <v>514</v>
      </c>
      <c r="M87" s="5" t="s">
        <v>515</v>
      </c>
      <c r="N87" s="6" t="str">
        <f>IF(ISBLANK(Table1__2[[#This Row],[Web link]]),"",HYPERLINK(Table1__2[[#This Row],[Web link]], Table1__2[[#This Row],[Web link]]))</f>
        <v>https://www.sciencefestival.co.uk</v>
      </c>
      <c r="O87" s="6" t="str">
        <f>IF(ISBLANK(Table1__2[[#This Row],[Contact email address]]),"",HYPERLINK(Table1__2[[#This Row],[Contact email address]], Table1__2[[#This Row],[Contact email address]]))</f>
        <v>https://www.sciencefestival.co.uk/contact</v>
      </c>
      <c r="P87" s="6" t="str">
        <f t="shared" si="1"/>
        <v>Open In Web</v>
      </c>
      <c r="Q87"/>
      <c r="R87"/>
    </row>
    <row r="88" spans="2:18" ht="158.4" x14ac:dyDescent="0.3">
      <c r="B88" s="5" t="s">
        <v>28</v>
      </c>
      <c r="C88" s="5" t="s">
        <v>11</v>
      </c>
      <c r="D88" s="5" t="s">
        <v>516</v>
      </c>
      <c r="E88" s="5" t="s">
        <v>102</v>
      </c>
      <c r="F88" s="5" t="s">
        <v>6</v>
      </c>
      <c r="G88" s="5" t="s">
        <v>3</v>
      </c>
      <c r="H88" s="5" t="s">
        <v>3</v>
      </c>
      <c r="I88" s="5" t="s">
        <v>94</v>
      </c>
      <c r="J88" s="11">
        <v>44652</v>
      </c>
      <c r="K88" s="14" t="s">
        <v>103</v>
      </c>
      <c r="L88" s="5" t="s">
        <v>514</v>
      </c>
      <c r="M88" s="5" t="s">
        <v>515</v>
      </c>
      <c r="N88" s="6" t="str">
        <f>IF(ISBLANK(Table1__2[[#This Row],[Web link]]),"",HYPERLINK(Table1__2[[#This Row],[Web link]], Table1__2[[#This Row],[Web link]]))</f>
        <v>https://www.sciencefestival.co.uk</v>
      </c>
      <c r="O88" s="6" t="str">
        <f>IF(ISBLANK(Table1__2[[#This Row],[Contact email address]]),"",HYPERLINK(Table1__2[[#This Row],[Contact email address]], Table1__2[[#This Row],[Contact email address]]))</f>
        <v>https://www.sciencefestival.co.uk/contact</v>
      </c>
      <c r="P88" s="6" t="str">
        <f t="shared" si="1"/>
        <v>Open In Web</v>
      </c>
      <c r="Q88"/>
      <c r="R88"/>
    </row>
    <row r="89" spans="2:18" ht="158.4" x14ac:dyDescent="0.3">
      <c r="B89" s="5" t="s">
        <v>28</v>
      </c>
      <c r="C89" s="5" t="s">
        <v>11</v>
      </c>
      <c r="D89" s="5" t="s">
        <v>516</v>
      </c>
      <c r="E89" s="5" t="s">
        <v>102</v>
      </c>
      <c r="F89" s="5" t="s">
        <v>26</v>
      </c>
      <c r="G89" s="5" t="s">
        <v>3</v>
      </c>
      <c r="H89" s="5" t="s">
        <v>3</v>
      </c>
      <c r="I89" s="5" t="s">
        <v>94</v>
      </c>
      <c r="J89" s="11">
        <v>44652</v>
      </c>
      <c r="K89" s="14" t="s">
        <v>103</v>
      </c>
      <c r="L89" s="5" t="s">
        <v>514</v>
      </c>
      <c r="M89" s="5" t="s">
        <v>515</v>
      </c>
      <c r="N89" s="6" t="str">
        <f>IF(ISBLANK(Table1__2[[#This Row],[Web link]]),"",HYPERLINK(Table1__2[[#This Row],[Web link]], Table1__2[[#This Row],[Web link]]))</f>
        <v>https://www.sciencefestival.co.uk</v>
      </c>
      <c r="O89" s="6" t="str">
        <f>IF(ISBLANK(Table1__2[[#This Row],[Contact email address]]),"",HYPERLINK(Table1__2[[#This Row],[Contact email address]], Table1__2[[#This Row],[Contact email address]]))</f>
        <v>https://www.sciencefestival.co.uk/contact</v>
      </c>
      <c r="P89" s="6" t="str">
        <f t="shared" si="1"/>
        <v>Open In Web</v>
      </c>
      <c r="Q89"/>
      <c r="R89"/>
    </row>
    <row r="90" spans="2:18" ht="158.4" x14ac:dyDescent="0.3">
      <c r="B90" s="5" t="s">
        <v>28</v>
      </c>
      <c r="C90" s="5" t="s">
        <v>11</v>
      </c>
      <c r="D90" s="5" t="s">
        <v>516</v>
      </c>
      <c r="E90" s="5" t="s">
        <v>102</v>
      </c>
      <c r="F90" s="5" t="s">
        <v>144</v>
      </c>
      <c r="G90" s="5" t="s">
        <v>3</v>
      </c>
      <c r="H90" s="5" t="s">
        <v>3</v>
      </c>
      <c r="I90" s="5" t="s">
        <v>94</v>
      </c>
      <c r="J90" s="11">
        <v>44652</v>
      </c>
      <c r="K90" s="14" t="s">
        <v>103</v>
      </c>
      <c r="L90" s="5" t="s">
        <v>514</v>
      </c>
      <c r="M90" s="5" t="s">
        <v>515</v>
      </c>
      <c r="N90" s="6" t="str">
        <f>IF(ISBLANK(Table1__2[[#This Row],[Web link]]),"",HYPERLINK(Table1__2[[#This Row],[Web link]], Table1__2[[#This Row],[Web link]]))</f>
        <v>https://www.sciencefestival.co.uk</v>
      </c>
      <c r="O90" s="6" t="str">
        <f>IF(ISBLANK(Table1__2[[#This Row],[Contact email address]]),"",HYPERLINK(Table1__2[[#This Row],[Contact email address]], Table1__2[[#This Row],[Contact email address]]))</f>
        <v>https://www.sciencefestival.co.uk/contact</v>
      </c>
      <c r="P90" s="6" t="str">
        <f t="shared" si="1"/>
        <v>Open In Web</v>
      </c>
      <c r="Q90"/>
      <c r="R90"/>
    </row>
    <row r="91" spans="2:18" ht="158.4" x14ac:dyDescent="0.3">
      <c r="B91" s="5" t="s">
        <v>142</v>
      </c>
      <c r="C91" s="5" t="s">
        <v>11</v>
      </c>
      <c r="D91" s="5" t="s">
        <v>516</v>
      </c>
      <c r="E91" s="5" t="s">
        <v>102</v>
      </c>
      <c r="F91" s="5" t="s">
        <v>6</v>
      </c>
      <c r="G91" s="5" t="s">
        <v>3</v>
      </c>
      <c r="H91" s="5" t="s">
        <v>3</v>
      </c>
      <c r="I91" s="5" t="s">
        <v>94</v>
      </c>
      <c r="J91" s="11">
        <v>44652</v>
      </c>
      <c r="K91" s="14" t="s">
        <v>103</v>
      </c>
      <c r="L91" s="5" t="s">
        <v>514</v>
      </c>
      <c r="M91" s="5" t="s">
        <v>515</v>
      </c>
      <c r="N91" s="6" t="str">
        <f>IF(ISBLANK(Table1__2[[#This Row],[Web link]]),"",HYPERLINK(Table1__2[[#This Row],[Web link]], Table1__2[[#This Row],[Web link]]))</f>
        <v>https://www.sciencefestival.co.uk</v>
      </c>
      <c r="O91" s="6" t="str">
        <f>IF(ISBLANK(Table1__2[[#This Row],[Contact email address]]),"",HYPERLINK(Table1__2[[#This Row],[Contact email address]], Table1__2[[#This Row],[Contact email address]]))</f>
        <v>https://www.sciencefestival.co.uk/contact</v>
      </c>
      <c r="P91" s="6" t="str">
        <f t="shared" si="1"/>
        <v>Open In Web</v>
      </c>
      <c r="Q91"/>
      <c r="R91"/>
    </row>
    <row r="92" spans="2:18" ht="158.4" x14ac:dyDescent="0.3">
      <c r="B92" s="5" t="s">
        <v>142</v>
      </c>
      <c r="C92" s="5" t="s">
        <v>11</v>
      </c>
      <c r="D92" s="5" t="s">
        <v>516</v>
      </c>
      <c r="E92" s="5" t="s">
        <v>102</v>
      </c>
      <c r="F92" s="5" t="s">
        <v>26</v>
      </c>
      <c r="G92" s="5" t="s">
        <v>3</v>
      </c>
      <c r="H92" s="5" t="s">
        <v>3</v>
      </c>
      <c r="I92" s="5" t="s">
        <v>94</v>
      </c>
      <c r="J92" s="11">
        <v>44652</v>
      </c>
      <c r="K92" s="14" t="s">
        <v>103</v>
      </c>
      <c r="L92" s="5" t="s">
        <v>514</v>
      </c>
      <c r="M92" s="5" t="s">
        <v>515</v>
      </c>
      <c r="N92" s="6" t="str">
        <f>IF(ISBLANK(Table1__2[[#This Row],[Web link]]),"",HYPERLINK(Table1__2[[#This Row],[Web link]], Table1__2[[#This Row],[Web link]]))</f>
        <v>https://www.sciencefestival.co.uk</v>
      </c>
      <c r="O92" s="6" t="str">
        <f>IF(ISBLANK(Table1__2[[#This Row],[Contact email address]]),"",HYPERLINK(Table1__2[[#This Row],[Contact email address]], Table1__2[[#This Row],[Contact email address]]))</f>
        <v>https://www.sciencefestival.co.uk/contact</v>
      </c>
      <c r="P92" s="6" t="str">
        <f t="shared" si="1"/>
        <v>Open In Web</v>
      </c>
      <c r="Q92"/>
      <c r="R92"/>
    </row>
    <row r="93" spans="2:18" ht="158.4" x14ac:dyDescent="0.3">
      <c r="B93" s="5" t="s">
        <v>142</v>
      </c>
      <c r="C93" s="5" t="s">
        <v>11</v>
      </c>
      <c r="D93" s="5" t="s">
        <v>516</v>
      </c>
      <c r="E93" s="5" t="s">
        <v>102</v>
      </c>
      <c r="F93" s="5" t="s">
        <v>144</v>
      </c>
      <c r="G93" s="5" t="s">
        <v>3</v>
      </c>
      <c r="H93" s="5" t="s">
        <v>3</v>
      </c>
      <c r="I93" s="5" t="s">
        <v>94</v>
      </c>
      <c r="J93" s="11">
        <v>44652</v>
      </c>
      <c r="K93" s="14" t="s">
        <v>103</v>
      </c>
      <c r="L93" s="5" t="s">
        <v>514</v>
      </c>
      <c r="M93" s="5" t="s">
        <v>515</v>
      </c>
      <c r="N93" s="6" t="str">
        <f>IF(ISBLANK(Table1__2[[#This Row],[Web link]]),"",HYPERLINK(Table1__2[[#This Row],[Web link]], Table1__2[[#This Row],[Web link]]))</f>
        <v>https://www.sciencefestival.co.uk</v>
      </c>
      <c r="O93" s="6" t="str">
        <f>IF(ISBLANK(Table1__2[[#This Row],[Contact email address]]),"",HYPERLINK(Table1__2[[#This Row],[Contact email address]], Table1__2[[#This Row],[Contact email address]]))</f>
        <v>https://www.sciencefestival.co.uk/contact</v>
      </c>
      <c r="P93" s="6" t="str">
        <f t="shared" si="1"/>
        <v>Open In Web</v>
      </c>
      <c r="Q93"/>
      <c r="R93"/>
    </row>
    <row r="94" spans="2:18" ht="158.4" x14ac:dyDescent="0.3">
      <c r="B94" s="5" t="s">
        <v>48</v>
      </c>
      <c r="C94" s="5" t="s">
        <v>11</v>
      </c>
      <c r="D94" s="5" t="s">
        <v>516</v>
      </c>
      <c r="E94" s="5" t="s">
        <v>102</v>
      </c>
      <c r="F94" s="5" t="s">
        <v>6</v>
      </c>
      <c r="G94" s="5" t="s">
        <v>3</v>
      </c>
      <c r="H94" s="5" t="s">
        <v>3</v>
      </c>
      <c r="I94" s="5" t="s">
        <v>94</v>
      </c>
      <c r="J94" s="11">
        <v>44652</v>
      </c>
      <c r="K94" s="14" t="s">
        <v>103</v>
      </c>
      <c r="L94" s="5" t="s">
        <v>514</v>
      </c>
      <c r="M94" s="5" t="s">
        <v>515</v>
      </c>
      <c r="N94" s="6" t="str">
        <f>IF(ISBLANK(Table1__2[[#This Row],[Web link]]),"",HYPERLINK(Table1__2[[#This Row],[Web link]], Table1__2[[#This Row],[Web link]]))</f>
        <v>https://www.sciencefestival.co.uk</v>
      </c>
      <c r="O94" s="6" t="str">
        <f>IF(ISBLANK(Table1__2[[#This Row],[Contact email address]]),"",HYPERLINK(Table1__2[[#This Row],[Contact email address]], Table1__2[[#This Row],[Contact email address]]))</f>
        <v>https://www.sciencefestival.co.uk/contact</v>
      </c>
      <c r="P94" s="6" t="str">
        <f t="shared" si="1"/>
        <v>Open In Web</v>
      </c>
      <c r="Q94"/>
      <c r="R94"/>
    </row>
    <row r="95" spans="2:18" ht="158.4" x14ac:dyDescent="0.3">
      <c r="B95" s="5" t="s">
        <v>48</v>
      </c>
      <c r="C95" s="5" t="s">
        <v>11</v>
      </c>
      <c r="D95" s="5" t="s">
        <v>516</v>
      </c>
      <c r="E95" s="5" t="s">
        <v>102</v>
      </c>
      <c r="F95" s="5" t="s">
        <v>26</v>
      </c>
      <c r="G95" s="5" t="s">
        <v>3</v>
      </c>
      <c r="H95" s="5" t="s">
        <v>3</v>
      </c>
      <c r="I95" s="5" t="s">
        <v>94</v>
      </c>
      <c r="J95" s="11">
        <v>44652</v>
      </c>
      <c r="K95" s="14" t="s">
        <v>103</v>
      </c>
      <c r="L95" s="5" t="s">
        <v>514</v>
      </c>
      <c r="M95" s="5" t="s">
        <v>515</v>
      </c>
      <c r="N95" s="6" t="str">
        <f>IF(ISBLANK(Table1__2[[#This Row],[Web link]]),"",HYPERLINK(Table1__2[[#This Row],[Web link]], Table1__2[[#This Row],[Web link]]))</f>
        <v>https://www.sciencefestival.co.uk</v>
      </c>
      <c r="O95" s="6" t="str">
        <f>IF(ISBLANK(Table1__2[[#This Row],[Contact email address]]),"",HYPERLINK(Table1__2[[#This Row],[Contact email address]], Table1__2[[#This Row],[Contact email address]]))</f>
        <v>https://www.sciencefestival.co.uk/contact</v>
      </c>
      <c r="P95" s="6" t="str">
        <f t="shared" si="1"/>
        <v>Open In Web</v>
      </c>
      <c r="Q95"/>
      <c r="R95"/>
    </row>
    <row r="96" spans="2:18" ht="158.4" x14ac:dyDescent="0.3">
      <c r="B96" s="5" t="s">
        <v>48</v>
      </c>
      <c r="C96" s="5" t="s">
        <v>11</v>
      </c>
      <c r="D96" s="5" t="s">
        <v>516</v>
      </c>
      <c r="E96" s="5" t="s">
        <v>102</v>
      </c>
      <c r="F96" s="5" t="s">
        <v>144</v>
      </c>
      <c r="G96" s="5" t="s">
        <v>3</v>
      </c>
      <c r="H96" s="5" t="s">
        <v>3</v>
      </c>
      <c r="I96" s="5" t="s">
        <v>94</v>
      </c>
      <c r="J96" s="11">
        <v>44652</v>
      </c>
      <c r="K96" s="14" t="s">
        <v>103</v>
      </c>
      <c r="L96" s="5" t="s">
        <v>514</v>
      </c>
      <c r="M96" s="5" t="s">
        <v>515</v>
      </c>
      <c r="N96" s="6" t="str">
        <f>IF(ISBLANK(Table1__2[[#This Row],[Web link]]),"",HYPERLINK(Table1__2[[#This Row],[Web link]], Table1__2[[#This Row],[Web link]]))</f>
        <v>https://www.sciencefestival.co.uk</v>
      </c>
      <c r="O96" s="6" t="str">
        <f>IF(ISBLANK(Table1__2[[#This Row],[Contact email address]]),"",HYPERLINK(Table1__2[[#This Row],[Contact email address]], Table1__2[[#This Row],[Contact email address]]))</f>
        <v>https://www.sciencefestival.co.uk/contact</v>
      </c>
      <c r="P96" s="6" t="str">
        <f t="shared" si="1"/>
        <v>Open In Web</v>
      </c>
      <c r="Q96"/>
      <c r="R96"/>
    </row>
    <row r="97" spans="2:18" ht="158.4" x14ac:dyDescent="0.3">
      <c r="B97" s="5" t="s">
        <v>246</v>
      </c>
      <c r="C97" s="5" t="s">
        <v>11</v>
      </c>
      <c r="D97" s="5" t="s">
        <v>516</v>
      </c>
      <c r="E97" s="5" t="s">
        <v>102</v>
      </c>
      <c r="F97" s="5" t="s">
        <v>6</v>
      </c>
      <c r="G97" s="5" t="s">
        <v>3</v>
      </c>
      <c r="H97" s="5" t="s">
        <v>3</v>
      </c>
      <c r="I97" s="5" t="s">
        <v>94</v>
      </c>
      <c r="J97" s="11">
        <v>44652</v>
      </c>
      <c r="K97" s="14" t="s">
        <v>103</v>
      </c>
      <c r="L97" s="5" t="s">
        <v>514</v>
      </c>
      <c r="M97" s="5" t="s">
        <v>515</v>
      </c>
      <c r="N97" s="6" t="str">
        <f>IF(ISBLANK(Table1__2[[#This Row],[Web link]]),"",HYPERLINK(Table1__2[[#This Row],[Web link]], Table1__2[[#This Row],[Web link]]))</f>
        <v>https://www.sciencefestival.co.uk</v>
      </c>
      <c r="O97" s="6" t="str">
        <f>IF(ISBLANK(Table1__2[[#This Row],[Contact email address]]),"",HYPERLINK(Table1__2[[#This Row],[Contact email address]], Table1__2[[#This Row],[Contact email address]]))</f>
        <v>https://www.sciencefestival.co.uk/contact</v>
      </c>
      <c r="P97" s="6" t="str">
        <f t="shared" si="1"/>
        <v>Open In Web</v>
      </c>
      <c r="Q97"/>
      <c r="R97"/>
    </row>
    <row r="98" spans="2:18" ht="158.4" x14ac:dyDescent="0.3">
      <c r="B98" s="5" t="s">
        <v>246</v>
      </c>
      <c r="C98" s="5" t="s">
        <v>11</v>
      </c>
      <c r="D98" s="5" t="s">
        <v>516</v>
      </c>
      <c r="E98" s="5" t="s">
        <v>102</v>
      </c>
      <c r="F98" s="5" t="s">
        <v>26</v>
      </c>
      <c r="G98" s="5" t="s">
        <v>3</v>
      </c>
      <c r="H98" s="5" t="s">
        <v>3</v>
      </c>
      <c r="I98" s="5" t="s">
        <v>94</v>
      </c>
      <c r="J98" s="11">
        <v>44652</v>
      </c>
      <c r="K98" s="14" t="s">
        <v>103</v>
      </c>
      <c r="L98" s="5" t="s">
        <v>514</v>
      </c>
      <c r="M98" s="5" t="s">
        <v>515</v>
      </c>
      <c r="N98" s="6" t="str">
        <f>IF(ISBLANK(Table1__2[[#This Row],[Web link]]),"",HYPERLINK(Table1__2[[#This Row],[Web link]], Table1__2[[#This Row],[Web link]]))</f>
        <v>https://www.sciencefestival.co.uk</v>
      </c>
      <c r="O98" s="6" t="str">
        <f>IF(ISBLANK(Table1__2[[#This Row],[Contact email address]]),"",HYPERLINK(Table1__2[[#This Row],[Contact email address]], Table1__2[[#This Row],[Contact email address]]))</f>
        <v>https://www.sciencefestival.co.uk/contact</v>
      </c>
      <c r="P98" s="6" t="str">
        <f t="shared" si="1"/>
        <v>Open In Web</v>
      </c>
      <c r="Q98"/>
      <c r="R98"/>
    </row>
    <row r="99" spans="2:18" ht="158.4" x14ac:dyDescent="0.3">
      <c r="B99" s="5" t="s">
        <v>246</v>
      </c>
      <c r="C99" s="5" t="s">
        <v>11</v>
      </c>
      <c r="D99" s="5" t="s">
        <v>516</v>
      </c>
      <c r="E99" s="5" t="s">
        <v>102</v>
      </c>
      <c r="F99" s="5" t="s">
        <v>144</v>
      </c>
      <c r="G99" s="5" t="s">
        <v>3</v>
      </c>
      <c r="H99" s="5" t="s">
        <v>3</v>
      </c>
      <c r="I99" s="5" t="s">
        <v>94</v>
      </c>
      <c r="J99" s="11">
        <v>44652</v>
      </c>
      <c r="K99" s="14" t="s">
        <v>103</v>
      </c>
      <c r="L99" s="5" t="s">
        <v>514</v>
      </c>
      <c r="M99" s="5" t="s">
        <v>515</v>
      </c>
      <c r="N99" s="6" t="str">
        <f>IF(ISBLANK(Table1__2[[#This Row],[Web link]]),"",HYPERLINK(Table1__2[[#This Row],[Web link]], Table1__2[[#This Row],[Web link]]))</f>
        <v>https://www.sciencefestival.co.uk</v>
      </c>
      <c r="O99" s="6" t="str">
        <f>IF(ISBLANK(Table1__2[[#This Row],[Contact email address]]),"",HYPERLINK(Table1__2[[#This Row],[Contact email address]], Table1__2[[#This Row],[Contact email address]]))</f>
        <v>https://www.sciencefestival.co.uk/contact</v>
      </c>
      <c r="P99" s="6" t="str">
        <f t="shared" si="1"/>
        <v>Open In Web</v>
      </c>
      <c r="Q99"/>
      <c r="R99"/>
    </row>
    <row r="100" spans="2:18" ht="28.8" x14ac:dyDescent="0.3">
      <c r="B100" s="5" t="s">
        <v>45</v>
      </c>
      <c r="C100" s="5" t="s">
        <v>9</v>
      </c>
      <c r="D100" s="5" t="s">
        <v>8</v>
      </c>
      <c r="E100" s="5" t="s">
        <v>37</v>
      </c>
      <c r="F100" s="5" t="s">
        <v>52</v>
      </c>
      <c r="G100" s="5" t="s">
        <v>3</v>
      </c>
      <c r="H100" s="5" t="s">
        <v>3</v>
      </c>
      <c r="I100" s="5" t="s">
        <v>7</v>
      </c>
      <c r="K100" s="14" t="s">
        <v>221</v>
      </c>
      <c r="L100" s="5"/>
      <c r="M100" s="5"/>
      <c r="N100" s="6" t="str">
        <f>IF(ISBLANK(Table1__2[[#This Row],[Web link]]),"",HYPERLINK(Table1__2[[#This Row],[Web link]], Table1__2[[#This Row],[Web link]]))</f>
        <v/>
      </c>
      <c r="O100" s="6" t="str">
        <f>IF(ISBLANK(Table1__2[[#This Row],[Contact email address]]),"",HYPERLINK(Table1__2[[#This Row],[Contact email address]], Table1__2[[#This Row],[Contact email address]]))</f>
        <v/>
      </c>
      <c r="P100" s="6" t="str">
        <f t="shared" si="1"/>
        <v/>
      </c>
      <c r="Q100"/>
      <c r="R100"/>
    </row>
    <row r="101" spans="2:18" ht="28.8" x14ac:dyDescent="0.3">
      <c r="B101" s="5" t="s">
        <v>24</v>
      </c>
      <c r="C101" s="5" t="s">
        <v>9</v>
      </c>
      <c r="D101" s="5" t="s">
        <v>8</v>
      </c>
      <c r="E101" s="5" t="s">
        <v>37</v>
      </c>
      <c r="F101" s="5" t="s">
        <v>52</v>
      </c>
      <c r="G101" s="5" t="s">
        <v>3</v>
      </c>
      <c r="H101" s="5" t="s">
        <v>3</v>
      </c>
      <c r="I101" s="5" t="s">
        <v>7</v>
      </c>
      <c r="K101" s="14" t="s">
        <v>221</v>
      </c>
      <c r="L101" s="5"/>
      <c r="M101" s="5"/>
      <c r="N101" s="6" t="str">
        <f>IF(ISBLANK(Table1__2[[#This Row],[Web link]]),"",HYPERLINK(Table1__2[[#This Row],[Web link]], Table1__2[[#This Row],[Web link]]))</f>
        <v/>
      </c>
      <c r="O101" s="6" t="str">
        <f>IF(ISBLANK(Table1__2[[#This Row],[Contact email address]]),"",HYPERLINK(Table1__2[[#This Row],[Contact email address]], Table1__2[[#This Row],[Contact email address]]))</f>
        <v/>
      </c>
      <c r="P101" s="6" t="str">
        <f t="shared" si="1"/>
        <v/>
      </c>
      <c r="Q101"/>
      <c r="R101"/>
    </row>
    <row r="102" spans="2:18" ht="28.8" x14ac:dyDescent="0.3">
      <c r="B102" s="5" t="s">
        <v>28</v>
      </c>
      <c r="C102" s="5" t="s">
        <v>9</v>
      </c>
      <c r="D102" s="5" t="s">
        <v>8</v>
      </c>
      <c r="E102" s="5" t="s">
        <v>37</v>
      </c>
      <c r="F102" s="5" t="s">
        <v>52</v>
      </c>
      <c r="G102" s="5" t="s">
        <v>3</v>
      </c>
      <c r="H102" s="5" t="s">
        <v>3</v>
      </c>
      <c r="I102" s="5" t="s">
        <v>7</v>
      </c>
      <c r="K102" s="14" t="s">
        <v>221</v>
      </c>
      <c r="L102" s="5"/>
      <c r="M102" s="5"/>
      <c r="N102" s="6" t="str">
        <f>IF(ISBLANK(Table1__2[[#This Row],[Web link]]),"",HYPERLINK(Table1__2[[#This Row],[Web link]], Table1__2[[#This Row],[Web link]]))</f>
        <v/>
      </c>
      <c r="O102" s="6" t="str">
        <f>IF(ISBLANK(Table1__2[[#This Row],[Contact email address]]),"",HYPERLINK(Table1__2[[#This Row],[Contact email address]], Table1__2[[#This Row],[Contact email address]]))</f>
        <v/>
      </c>
      <c r="P102" s="6" t="str">
        <f t="shared" si="1"/>
        <v/>
      </c>
      <c r="Q102"/>
      <c r="R102"/>
    </row>
    <row r="103" spans="2:18" ht="43.2" x14ac:dyDescent="0.3">
      <c r="B103" s="5" t="s">
        <v>48</v>
      </c>
      <c r="C103" s="5" t="s">
        <v>9</v>
      </c>
      <c r="D103" s="5" t="s">
        <v>8</v>
      </c>
      <c r="E103" s="5" t="s">
        <v>37</v>
      </c>
      <c r="F103" s="5" t="s">
        <v>52</v>
      </c>
      <c r="G103" s="5" t="s">
        <v>3</v>
      </c>
      <c r="H103" s="5" t="s">
        <v>3</v>
      </c>
      <c r="I103" s="5" t="s">
        <v>7</v>
      </c>
      <c r="K103" s="14" t="s">
        <v>221</v>
      </c>
      <c r="L103" s="5"/>
      <c r="M103" s="5"/>
      <c r="N103" s="6" t="str">
        <f>IF(ISBLANK(Table1__2[[#This Row],[Web link]]),"",HYPERLINK(Table1__2[[#This Row],[Web link]], Table1__2[[#This Row],[Web link]]))</f>
        <v/>
      </c>
      <c r="O103" s="6" t="str">
        <f>IF(ISBLANK(Table1__2[[#This Row],[Contact email address]]),"",HYPERLINK(Table1__2[[#This Row],[Contact email address]], Table1__2[[#This Row],[Contact email address]]))</f>
        <v/>
      </c>
      <c r="P103" s="6" t="str">
        <f t="shared" si="1"/>
        <v/>
      </c>
      <c r="Q103"/>
      <c r="R103"/>
    </row>
    <row r="104" spans="2:18" ht="115.2" x14ac:dyDescent="0.3">
      <c r="B104" s="5" t="s">
        <v>45</v>
      </c>
      <c r="C104" s="5" t="s">
        <v>11</v>
      </c>
      <c r="D104" s="5" t="s">
        <v>138</v>
      </c>
      <c r="E104" s="5" t="s">
        <v>37</v>
      </c>
      <c r="F104" s="5" t="s">
        <v>12</v>
      </c>
      <c r="G104" s="5" t="s">
        <v>3</v>
      </c>
      <c r="H104" s="5" t="s">
        <v>3</v>
      </c>
      <c r="I104" s="5" t="s">
        <v>7</v>
      </c>
      <c r="K104" s="14" t="s">
        <v>221</v>
      </c>
      <c r="L104" s="5" t="s">
        <v>233</v>
      </c>
      <c r="M104" s="5" t="s">
        <v>234</v>
      </c>
      <c r="N104" s="6" t="str">
        <f>IF(ISBLANK(Table1__2[[#This Row],[Web link]]),"",HYPERLINK(Table1__2[[#This Row],[Web link]], Table1__2[[#This Row],[Web link]]))</f>
        <v>https://blogs.glowscotland.org.uk/glowblogs/stemnation/stem-nation-award/</v>
      </c>
      <c r="O104" s="6" t="str">
        <f>IF(ISBLANK(Table1__2[[#This Row],[Contact email address]]),"",HYPERLINK(Table1__2[[#This Row],[Contact email address]], Table1__2[[#This Row],[Contact email address]]))</f>
        <v>STEM@educationscotland.gov.scot</v>
      </c>
      <c r="P104" s="6" t="str">
        <f t="shared" si="1"/>
        <v>Open In Web</v>
      </c>
      <c r="Q104"/>
      <c r="R104"/>
    </row>
    <row r="105" spans="2:18" ht="115.2" x14ac:dyDescent="0.3">
      <c r="B105" s="5" t="s">
        <v>24</v>
      </c>
      <c r="C105" s="5" t="s">
        <v>11</v>
      </c>
      <c r="D105" s="5" t="s">
        <v>138</v>
      </c>
      <c r="E105" s="5" t="s">
        <v>37</v>
      </c>
      <c r="F105" s="5" t="s">
        <v>12</v>
      </c>
      <c r="G105" s="5" t="s">
        <v>3</v>
      </c>
      <c r="H105" s="5" t="s">
        <v>3</v>
      </c>
      <c r="I105" s="5" t="s">
        <v>7</v>
      </c>
      <c r="K105" s="14" t="s">
        <v>221</v>
      </c>
      <c r="L105" s="5" t="s">
        <v>233</v>
      </c>
      <c r="M105" s="5" t="s">
        <v>234</v>
      </c>
      <c r="N105" s="6" t="str">
        <f>IF(ISBLANK(Table1__2[[#This Row],[Web link]]),"",HYPERLINK(Table1__2[[#This Row],[Web link]], Table1__2[[#This Row],[Web link]]))</f>
        <v>https://blogs.glowscotland.org.uk/glowblogs/stemnation/stem-nation-award/</v>
      </c>
      <c r="O105" s="6" t="str">
        <f>IF(ISBLANK(Table1__2[[#This Row],[Contact email address]]),"",HYPERLINK(Table1__2[[#This Row],[Contact email address]], Table1__2[[#This Row],[Contact email address]]))</f>
        <v>STEM@educationscotland.gov.scot</v>
      </c>
      <c r="P105" s="6" t="str">
        <f t="shared" si="1"/>
        <v>Open In Web</v>
      </c>
      <c r="Q105"/>
      <c r="R105"/>
    </row>
    <row r="106" spans="2:18" ht="115.2" x14ac:dyDescent="0.3">
      <c r="B106" s="5" t="s">
        <v>28</v>
      </c>
      <c r="C106" s="5" t="s">
        <v>11</v>
      </c>
      <c r="D106" s="5" t="s">
        <v>138</v>
      </c>
      <c r="E106" s="5" t="s">
        <v>37</v>
      </c>
      <c r="F106" s="5" t="s">
        <v>12</v>
      </c>
      <c r="G106" s="5" t="s">
        <v>3</v>
      </c>
      <c r="H106" s="5" t="s">
        <v>3</v>
      </c>
      <c r="I106" s="5" t="s">
        <v>7</v>
      </c>
      <c r="K106" s="14" t="s">
        <v>221</v>
      </c>
      <c r="L106" s="5" t="s">
        <v>233</v>
      </c>
      <c r="M106" s="5" t="s">
        <v>234</v>
      </c>
      <c r="N106" s="6" t="str">
        <f>IF(ISBLANK(Table1__2[[#This Row],[Web link]]),"",HYPERLINK(Table1__2[[#This Row],[Web link]], Table1__2[[#This Row],[Web link]]))</f>
        <v>https://blogs.glowscotland.org.uk/glowblogs/stemnation/stem-nation-award/</v>
      </c>
      <c r="O106" s="6" t="str">
        <f>IF(ISBLANK(Table1__2[[#This Row],[Contact email address]]),"",HYPERLINK(Table1__2[[#This Row],[Contact email address]], Table1__2[[#This Row],[Contact email address]]))</f>
        <v>STEM@educationscotland.gov.scot</v>
      </c>
      <c r="P106" s="6" t="str">
        <f t="shared" si="1"/>
        <v>Open In Web</v>
      </c>
      <c r="Q106"/>
      <c r="R106"/>
    </row>
    <row r="107" spans="2:18" ht="115.2" x14ac:dyDescent="0.3">
      <c r="B107" s="5" t="s">
        <v>48</v>
      </c>
      <c r="C107" s="5" t="s">
        <v>11</v>
      </c>
      <c r="D107" s="5" t="s">
        <v>138</v>
      </c>
      <c r="E107" s="5" t="s">
        <v>37</v>
      </c>
      <c r="F107" s="5" t="s">
        <v>12</v>
      </c>
      <c r="G107" s="5" t="s">
        <v>3</v>
      </c>
      <c r="H107" s="5" t="s">
        <v>3</v>
      </c>
      <c r="I107" s="5" t="s">
        <v>7</v>
      </c>
      <c r="K107" s="14" t="s">
        <v>221</v>
      </c>
      <c r="L107" s="5" t="s">
        <v>233</v>
      </c>
      <c r="M107" s="5" t="s">
        <v>234</v>
      </c>
      <c r="N107" s="6" t="str">
        <f>IF(ISBLANK(Table1__2[[#This Row],[Web link]]),"",HYPERLINK(Table1__2[[#This Row],[Web link]], Table1__2[[#This Row],[Web link]]))</f>
        <v>https://blogs.glowscotland.org.uk/glowblogs/stemnation/stem-nation-award/</v>
      </c>
      <c r="O107" s="6" t="str">
        <f>IF(ISBLANK(Table1__2[[#This Row],[Contact email address]]),"",HYPERLINK(Table1__2[[#This Row],[Contact email address]], Table1__2[[#This Row],[Contact email address]]))</f>
        <v>STEM@educationscotland.gov.scot</v>
      </c>
      <c r="P107" s="6" t="str">
        <f t="shared" si="1"/>
        <v>Open In Web</v>
      </c>
      <c r="Q107"/>
      <c r="R107"/>
    </row>
    <row r="108" spans="2:18" ht="158.4" x14ac:dyDescent="0.3">
      <c r="B108" s="5" t="s">
        <v>45</v>
      </c>
      <c r="C108" s="5" t="s">
        <v>18</v>
      </c>
      <c r="D108" s="5" t="s">
        <v>438</v>
      </c>
      <c r="E108" s="5" t="s">
        <v>37</v>
      </c>
      <c r="F108" s="5" t="s">
        <v>52</v>
      </c>
      <c r="G108" s="5" t="s">
        <v>3</v>
      </c>
      <c r="H108" s="5" t="s">
        <v>3</v>
      </c>
      <c r="I108" s="5" t="s">
        <v>7</v>
      </c>
      <c r="K108" s="14" t="s">
        <v>221</v>
      </c>
      <c r="L108" s="5" t="s">
        <v>287</v>
      </c>
      <c r="M108" s="5"/>
      <c r="N108" s="6" t="str">
        <f>IF(ISBLANK(Table1__2[[#This Row],[Web link]]),"",HYPERLINK(Table1__2[[#This Row],[Web link]], Table1__2[[#This Row],[Web link]]))</f>
        <v>https://blogs.glowscotland.org.uk/glowblogs/digilearn/</v>
      </c>
      <c r="O108" s="6" t="str">
        <f>IF(ISBLANK(Table1__2[[#This Row],[Contact email address]]),"",HYPERLINK(Table1__2[[#This Row],[Contact email address]], Table1__2[[#This Row],[Contact email address]]))</f>
        <v/>
      </c>
      <c r="P108" s="6" t="str">
        <f t="shared" si="1"/>
        <v>Open In Web</v>
      </c>
      <c r="Q108"/>
      <c r="R108"/>
    </row>
    <row r="109" spans="2:18" ht="158.4" x14ac:dyDescent="0.3">
      <c r="B109" s="5" t="s">
        <v>45</v>
      </c>
      <c r="C109" s="5" t="s">
        <v>18</v>
      </c>
      <c r="D109" s="5" t="s">
        <v>438</v>
      </c>
      <c r="E109" s="5" t="s">
        <v>37</v>
      </c>
      <c r="F109" s="5" t="s">
        <v>12</v>
      </c>
      <c r="G109" s="5" t="s">
        <v>3</v>
      </c>
      <c r="H109" s="5" t="s">
        <v>3</v>
      </c>
      <c r="I109" s="5" t="s">
        <v>7</v>
      </c>
      <c r="K109" s="14" t="s">
        <v>221</v>
      </c>
      <c r="L109" s="5" t="s">
        <v>287</v>
      </c>
      <c r="M109" s="5"/>
      <c r="N109" s="6" t="str">
        <f>IF(ISBLANK(Table1__2[[#This Row],[Web link]]),"",HYPERLINK(Table1__2[[#This Row],[Web link]], Table1__2[[#This Row],[Web link]]))</f>
        <v>https://blogs.glowscotland.org.uk/glowblogs/digilearn/</v>
      </c>
      <c r="O109" s="6" t="str">
        <f>IF(ISBLANK(Table1__2[[#This Row],[Contact email address]]),"",HYPERLINK(Table1__2[[#This Row],[Contact email address]], Table1__2[[#This Row],[Contact email address]]))</f>
        <v/>
      </c>
      <c r="P109" s="6" t="str">
        <f t="shared" si="1"/>
        <v>Open In Web</v>
      </c>
      <c r="Q109"/>
      <c r="R109"/>
    </row>
    <row r="110" spans="2:18" ht="158.4" x14ac:dyDescent="0.3">
      <c r="B110" s="5" t="s">
        <v>24</v>
      </c>
      <c r="C110" s="5" t="s">
        <v>18</v>
      </c>
      <c r="D110" s="5" t="s">
        <v>438</v>
      </c>
      <c r="E110" s="5" t="s">
        <v>37</v>
      </c>
      <c r="F110" s="5" t="s">
        <v>52</v>
      </c>
      <c r="G110" s="5" t="s">
        <v>3</v>
      </c>
      <c r="H110" s="5" t="s">
        <v>3</v>
      </c>
      <c r="I110" s="5" t="s">
        <v>7</v>
      </c>
      <c r="K110" s="14" t="s">
        <v>221</v>
      </c>
      <c r="L110" s="5" t="s">
        <v>287</v>
      </c>
      <c r="M110" s="5"/>
      <c r="N110" s="6" t="str">
        <f>IF(ISBLANK(Table1__2[[#This Row],[Web link]]),"",HYPERLINK(Table1__2[[#This Row],[Web link]], Table1__2[[#This Row],[Web link]]))</f>
        <v>https://blogs.glowscotland.org.uk/glowblogs/digilearn/</v>
      </c>
      <c r="O110" s="6" t="str">
        <f>IF(ISBLANK(Table1__2[[#This Row],[Contact email address]]),"",HYPERLINK(Table1__2[[#This Row],[Contact email address]], Table1__2[[#This Row],[Contact email address]]))</f>
        <v/>
      </c>
      <c r="P110" s="6" t="str">
        <f t="shared" si="1"/>
        <v>Open In Web</v>
      </c>
      <c r="Q110"/>
      <c r="R110"/>
    </row>
    <row r="111" spans="2:18" ht="158.4" x14ac:dyDescent="0.3">
      <c r="B111" s="5" t="s">
        <v>24</v>
      </c>
      <c r="C111" s="5" t="s">
        <v>18</v>
      </c>
      <c r="D111" s="5" t="s">
        <v>438</v>
      </c>
      <c r="E111" s="5" t="s">
        <v>37</v>
      </c>
      <c r="F111" s="5" t="s">
        <v>12</v>
      </c>
      <c r="G111" s="5" t="s">
        <v>3</v>
      </c>
      <c r="H111" s="5" t="s">
        <v>3</v>
      </c>
      <c r="I111" s="5" t="s">
        <v>7</v>
      </c>
      <c r="K111" s="14" t="s">
        <v>221</v>
      </c>
      <c r="L111" s="5" t="s">
        <v>287</v>
      </c>
      <c r="M111" s="5"/>
      <c r="N111" s="6" t="str">
        <f>IF(ISBLANK(Table1__2[[#This Row],[Web link]]),"",HYPERLINK(Table1__2[[#This Row],[Web link]], Table1__2[[#This Row],[Web link]]))</f>
        <v>https://blogs.glowscotland.org.uk/glowblogs/digilearn/</v>
      </c>
      <c r="O111" s="6" t="str">
        <f>IF(ISBLANK(Table1__2[[#This Row],[Contact email address]]),"",HYPERLINK(Table1__2[[#This Row],[Contact email address]], Table1__2[[#This Row],[Contact email address]]))</f>
        <v/>
      </c>
      <c r="P111" s="6" t="str">
        <f t="shared" si="1"/>
        <v>Open In Web</v>
      </c>
      <c r="Q111"/>
      <c r="R111"/>
    </row>
    <row r="112" spans="2:18" ht="158.4" x14ac:dyDescent="0.3">
      <c r="B112" s="5" t="s">
        <v>28</v>
      </c>
      <c r="C112" s="5" t="s">
        <v>18</v>
      </c>
      <c r="D112" s="5" t="s">
        <v>438</v>
      </c>
      <c r="E112" s="5" t="s">
        <v>37</v>
      </c>
      <c r="F112" s="5" t="s">
        <v>52</v>
      </c>
      <c r="G112" s="5" t="s">
        <v>3</v>
      </c>
      <c r="H112" s="5" t="s">
        <v>3</v>
      </c>
      <c r="I112" s="5" t="s">
        <v>7</v>
      </c>
      <c r="K112" s="14" t="s">
        <v>221</v>
      </c>
      <c r="L112" s="5" t="s">
        <v>287</v>
      </c>
      <c r="M112" s="5"/>
      <c r="N112" s="6" t="str">
        <f>IF(ISBLANK(Table1__2[[#This Row],[Web link]]),"",HYPERLINK(Table1__2[[#This Row],[Web link]], Table1__2[[#This Row],[Web link]]))</f>
        <v>https://blogs.glowscotland.org.uk/glowblogs/digilearn/</v>
      </c>
      <c r="O112" s="6" t="str">
        <f>IF(ISBLANK(Table1__2[[#This Row],[Contact email address]]),"",HYPERLINK(Table1__2[[#This Row],[Contact email address]], Table1__2[[#This Row],[Contact email address]]))</f>
        <v/>
      </c>
      <c r="P112" s="6" t="str">
        <f t="shared" si="1"/>
        <v>Open In Web</v>
      </c>
      <c r="Q112"/>
      <c r="R112"/>
    </row>
    <row r="113" spans="2:18" ht="158.4" x14ac:dyDescent="0.3">
      <c r="B113" s="5" t="s">
        <v>28</v>
      </c>
      <c r="C113" s="5" t="s">
        <v>18</v>
      </c>
      <c r="D113" s="5" t="s">
        <v>438</v>
      </c>
      <c r="E113" s="5" t="s">
        <v>37</v>
      </c>
      <c r="F113" s="5" t="s">
        <v>12</v>
      </c>
      <c r="G113" s="5" t="s">
        <v>3</v>
      </c>
      <c r="H113" s="5" t="s">
        <v>3</v>
      </c>
      <c r="I113" s="5" t="s">
        <v>7</v>
      </c>
      <c r="K113" s="14" t="s">
        <v>221</v>
      </c>
      <c r="L113" s="5" t="s">
        <v>287</v>
      </c>
      <c r="M113" s="5"/>
      <c r="N113" s="6" t="str">
        <f>IF(ISBLANK(Table1__2[[#This Row],[Web link]]),"",HYPERLINK(Table1__2[[#This Row],[Web link]], Table1__2[[#This Row],[Web link]]))</f>
        <v>https://blogs.glowscotland.org.uk/glowblogs/digilearn/</v>
      </c>
      <c r="O113" s="6" t="str">
        <f>IF(ISBLANK(Table1__2[[#This Row],[Contact email address]]),"",HYPERLINK(Table1__2[[#This Row],[Contact email address]], Table1__2[[#This Row],[Contact email address]]))</f>
        <v/>
      </c>
      <c r="P113" s="6" t="str">
        <f t="shared" si="1"/>
        <v>Open In Web</v>
      </c>
      <c r="Q113"/>
      <c r="R113"/>
    </row>
    <row r="114" spans="2:18" ht="288" x14ac:dyDescent="0.3">
      <c r="B114" s="5" t="s">
        <v>45</v>
      </c>
      <c r="C114" s="5" t="s">
        <v>18</v>
      </c>
      <c r="D114" s="5" t="s">
        <v>439</v>
      </c>
      <c r="E114" s="5" t="s">
        <v>37</v>
      </c>
      <c r="F114" s="5" t="s">
        <v>52</v>
      </c>
      <c r="G114" s="5" t="s">
        <v>3</v>
      </c>
      <c r="H114" s="5" t="s">
        <v>3</v>
      </c>
      <c r="I114" s="5" t="s">
        <v>4</v>
      </c>
      <c r="J114" s="11">
        <v>44501</v>
      </c>
      <c r="K114" s="14" t="s">
        <v>288</v>
      </c>
      <c r="L114" s="5" t="s">
        <v>289</v>
      </c>
      <c r="M114" s="5"/>
      <c r="N114" s="6" t="str">
        <f>IF(ISBLANK(Table1__2[[#This Row],[Web link]]),"",HYPERLINK(Table1__2[[#This Row],[Web link]], Table1__2[[#This Row],[Web link]]))</f>
        <v>https://blogs.glowscotland.org.uk/glowblogs/digilearn/2021/10/08/01-november-1600-1700-cyber-resilience-cyber-resilience-and-internet-safety-professional-learning-programme-1/</v>
      </c>
      <c r="O114" s="6" t="str">
        <f>IF(ISBLANK(Table1__2[[#This Row],[Contact email address]]),"",HYPERLINK(Table1__2[[#This Row],[Contact email address]], Table1__2[[#This Row],[Contact email address]]))</f>
        <v/>
      </c>
      <c r="P114" s="6" t="str">
        <f t="shared" si="1"/>
        <v>Open In Web</v>
      </c>
      <c r="Q114"/>
      <c r="R114"/>
    </row>
    <row r="115" spans="2:18" ht="288" x14ac:dyDescent="0.3">
      <c r="B115" s="5" t="s">
        <v>24</v>
      </c>
      <c r="C115" s="5" t="s">
        <v>18</v>
      </c>
      <c r="D115" s="5" t="s">
        <v>439</v>
      </c>
      <c r="E115" s="5" t="s">
        <v>37</v>
      </c>
      <c r="F115" s="5" t="s">
        <v>52</v>
      </c>
      <c r="G115" s="5" t="s">
        <v>3</v>
      </c>
      <c r="H115" s="5" t="s">
        <v>3</v>
      </c>
      <c r="I115" s="5" t="s">
        <v>4</v>
      </c>
      <c r="J115" s="11">
        <v>44501</v>
      </c>
      <c r="K115" s="14" t="s">
        <v>288</v>
      </c>
      <c r="L115" s="5" t="s">
        <v>289</v>
      </c>
      <c r="M115" s="5"/>
      <c r="N115" s="6" t="str">
        <f>IF(ISBLANK(Table1__2[[#This Row],[Web link]]),"",HYPERLINK(Table1__2[[#This Row],[Web link]], Table1__2[[#This Row],[Web link]]))</f>
        <v>https://blogs.glowscotland.org.uk/glowblogs/digilearn/2021/10/08/01-november-1600-1700-cyber-resilience-cyber-resilience-and-internet-safety-professional-learning-programme-1/</v>
      </c>
      <c r="O115" s="6" t="str">
        <f>IF(ISBLANK(Table1__2[[#This Row],[Contact email address]]),"",HYPERLINK(Table1__2[[#This Row],[Contact email address]], Table1__2[[#This Row],[Contact email address]]))</f>
        <v/>
      </c>
      <c r="P115" s="6" t="str">
        <f t="shared" si="1"/>
        <v>Open In Web</v>
      </c>
      <c r="Q115"/>
      <c r="R115"/>
    </row>
    <row r="116" spans="2:18" ht="288" x14ac:dyDescent="0.3">
      <c r="B116" s="5" t="s">
        <v>28</v>
      </c>
      <c r="C116" s="5" t="s">
        <v>18</v>
      </c>
      <c r="D116" s="5" t="s">
        <v>439</v>
      </c>
      <c r="E116" s="5" t="s">
        <v>37</v>
      </c>
      <c r="F116" s="5" t="s">
        <v>52</v>
      </c>
      <c r="G116" s="5" t="s">
        <v>3</v>
      </c>
      <c r="H116" s="5" t="s">
        <v>3</v>
      </c>
      <c r="I116" s="5" t="s">
        <v>4</v>
      </c>
      <c r="J116" s="11">
        <v>44501</v>
      </c>
      <c r="K116" s="14" t="s">
        <v>288</v>
      </c>
      <c r="L116" s="5" t="s">
        <v>289</v>
      </c>
      <c r="M116" s="5"/>
      <c r="N116" s="6" t="str">
        <f>IF(ISBLANK(Table1__2[[#This Row],[Web link]]),"",HYPERLINK(Table1__2[[#This Row],[Web link]], Table1__2[[#This Row],[Web link]]))</f>
        <v>https://blogs.glowscotland.org.uk/glowblogs/digilearn/2021/10/08/01-november-1600-1700-cyber-resilience-cyber-resilience-and-internet-safety-professional-learning-programme-1/</v>
      </c>
      <c r="O116" s="6" t="str">
        <f>IF(ISBLANK(Table1__2[[#This Row],[Contact email address]]),"",HYPERLINK(Table1__2[[#This Row],[Contact email address]], Table1__2[[#This Row],[Contact email address]]))</f>
        <v/>
      </c>
      <c r="P116" s="6" t="str">
        <f t="shared" si="1"/>
        <v>Open In Web</v>
      </c>
      <c r="Q116"/>
      <c r="R116"/>
    </row>
    <row r="117" spans="2:18" ht="273.60000000000002" x14ac:dyDescent="0.3">
      <c r="B117" s="5" t="s">
        <v>45</v>
      </c>
      <c r="C117" s="5" t="s">
        <v>18</v>
      </c>
      <c r="D117" s="5" t="s">
        <v>440</v>
      </c>
      <c r="E117" s="5" t="s">
        <v>37</v>
      </c>
      <c r="F117" s="5" t="s">
        <v>52</v>
      </c>
      <c r="G117" s="5" t="s">
        <v>3</v>
      </c>
      <c r="H117" s="5" t="s">
        <v>3</v>
      </c>
      <c r="I117" s="5" t="s">
        <v>4</v>
      </c>
      <c r="J117" s="11">
        <v>44501</v>
      </c>
      <c r="K117" s="14" t="s">
        <v>181</v>
      </c>
      <c r="L117" s="5" t="s">
        <v>290</v>
      </c>
      <c r="M117" s="5"/>
      <c r="N117" s="6" t="str">
        <f>IF(ISBLANK(Table1__2[[#This Row],[Web link]]),"",HYPERLINK(Table1__2[[#This Row],[Web link]], Table1__2[[#This Row],[Web link]]))</f>
        <v>https://blogs.glowscotland.org.uk/glowblogs/digilearn/2021/10/08/02-november-1600-1700-planning-this-is-digital-learning-and-teaching-professional-learning-programme-1/</v>
      </c>
      <c r="O117" s="6" t="str">
        <f>IF(ISBLANK(Table1__2[[#This Row],[Contact email address]]),"",HYPERLINK(Table1__2[[#This Row],[Contact email address]], Table1__2[[#This Row],[Contact email address]]))</f>
        <v/>
      </c>
      <c r="P117" s="6" t="str">
        <f t="shared" si="1"/>
        <v>Open In Web</v>
      </c>
      <c r="Q117"/>
      <c r="R117"/>
    </row>
    <row r="118" spans="2:18" ht="273.60000000000002" x14ac:dyDescent="0.3">
      <c r="B118" s="5" t="s">
        <v>24</v>
      </c>
      <c r="C118" s="5" t="s">
        <v>18</v>
      </c>
      <c r="D118" s="5" t="s">
        <v>440</v>
      </c>
      <c r="E118" s="5" t="s">
        <v>37</v>
      </c>
      <c r="F118" s="5" t="s">
        <v>52</v>
      </c>
      <c r="G118" s="5" t="s">
        <v>3</v>
      </c>
      <c r="H118" s="5" t="s">
        <v>3</v>
      </c>
      <c r="I118" s="5" t="s">
        <v>4</v>
      </c>
      <c r="J118" s="11">
        <v>44501</v>
      </c>
      <c r="K118" s="14" t="s">
        <v>181</v>
      </c>
      <c r="L118" s="5" t="s">
        <v>290</v>
      </c>
      <c r="M118" s="5"/>
      <c r="N118" s="6" t="str">
        <f>IF(ISBLANK(Table1__2[[#This Row],[Web link]]),"",HYPERLINK(Table1__2[[#This Row],[Web link]], Table1__2[[#This Row],[Web link]]))</f>
        <v>https://blogs.glowscotland.org.uk/glowblogs/digilearn/2021/10/08/02-november-1600-1700-planning-this-is-digital-learning-and-teaching-professional-learning-programme-1/</v>
      </c>
      <c r="O118" s="6" t="str">
        <f>IF(ISBLANK(Table1__2[[#This Row],[Contact email address]]),"",HYPERLINK(Table1__2[[#This Row],[Contact email address]], Table1__2[[#This Row],[Contact email address]]))</f>
        <v/>
      </c>
      <c r="P118" s="6" t="str">
        <f t="shared" si="1"/>
        <v>Open In Web</v>
      </c>
      <c r="Q118"/>
      <c r="R118"/>
    </row>
    <row r="119" spans="2:18" ht="273.60000000000002" x14ac:dyDescent="0.3">
      <c r="B119" s="5" t="s">
        <v>28</v>
      </c>
      <c r="C119" s="5" t="s">
        <v>18</v>
      </c>
      <c r="D119" s="5" t="s">
        <v>440</v>
      </c>
      <c r="E119" s="5" t="s">
        <v>37</v>
      </c>
      <c r="F119" s="5" t="s">
        <v>52</v>
      </c>
      <c r="G119" s="5" t="s">
        <v>3</v>
      </c>
      <c r="H119" s="5" t="s">
        <v>3</v>
      </c>
      <c r="I119" s="5" t="s">
        <v>4</v>
      </c>
      <c r="J119" s="11">
        <v>44501</v>
      </c>
      <c r="K119" s="14" t="s">
        <v>181</v>
      </c>
      <c r="L119" s="5" t="s">
        <v>290</v>
      </c>
      <c r="M119" s="5"/>
      <c r="N119" s="6" t="str">
        <f>IF(ISBLANK(Table1__2[[#This Row],[Web link]]),"",HYPERLINK(Table1__2[[#This Row],[Web link]], Table1__2[[#This Row],[Web link]]))</f>
        <v>https://blogs.glowscotland.org.uk/glowblogs/digilearn/2021/10/08/02-november-1600-1700-planning-this-is-digital-learning-and-teaching-professional-learning-programme-1/</v>
      </c>
      <c r="O119" s="6" t="str">
        <f>IF(ISBLANK(Table1__2[[#This Row],[Contact email address]]),"",HYPERLINK(Table1__2[[#This Row],[Contact email address]], Table1__2[[#This Row],[Contact email address]]))</f>
        <v/>
      </c>
      <c r="P119" s="6" t="str">
        <f t="shared" si="1"/>
        <v>Open In Web</v>
      </c>
      <c r="Q119"/>
      <c r="R119"/>
    </row>
    <row r="120" spans="2:18" ht="201.6" x14ac:dyDescent="0.3">
      <c r="B120" s="5" t="s">
        <v>24</v>
      </c>
      <c r="C120" s="5" t="s">
        <v>18</v>
      </c>
      <c r="D120" s="5" t="s">
        <v>441</v>
      </c>
      <c r="E120" s="5" t="s">
        <v>37</v>
      </c>
      <c r="F120" s="5" t="s">
        <v>52</v>
      </c>
      <c r="G120" s="5" t="s">
        <v>3</v>
      </c>
      <c r="H120" s="5" t="s">
        <v>3</v>
      </c>
      <c r="I120" s="5" t="s">
        <v>4</v>
      </c>
      <c r="J120" s="11">
        <v>44501</v>
      </c>
      <c r="K120" s="14" t="s">
        <v>291</v>
      </c>
      <c r="L120" s="5" t="s">
        <v>292</v>
      </c>
      <c r="M120" s="5"/>
      <c r="N120" s="6" t="str">
        <f>IF(ISBLANK(Table1__2[[#This Row],[Web link]]),"",HYPERLINK(Table1__2[[#This Row],[Web link]], Table1__2[[#This Row],[Web link]]))</f>
        <v>https://blogs.glowscotland.org.uk/glowblogs/digilearn/2021/08/23/15th-sept-4-5pm-this-is-primary-computing-science-3-part-course/</v>
      </c>
      <c r="O120" s="6" t="str">
        <f>IF(ISBLANK(Table1__2[[#This Row],[Contact email address]]),"",HYPERLINK(Table1__2[[#This Row],[Contact email address]], Table1__2[[#This Row],[Contact email address]]))</f>
        <v/>
      </c>
      <c r="P120" s="6" t="str">
        <f t="shared" si="1"/>
        <v>Open In Web</v>
      </c>
      <c r="Q120"/>
      <c r="R120"/>
    </row>
    <row r="121" spans="2:18" ht="216" x14ac:dyDescent="0.3">
      <c r="B121" s="5" t="s">
        <v>24</v>
      </c>
      <c r="C121" s="5" t="s">
        <v>18</v>
      </c>
      <c r="D121" s="5" t="s">
        <v>442</v>
      </c>
      <c r="E121" s="5" t="s">
        <v>37</v>
      </c>
      <c r="F121" s="5" t="s">
        <v>52</v>
      </c>
      <c r="G121" s="5" t="s">
        <v>3</v>
      </c>
      <c r="H121" s="5" t="s">
        <v>3</v>
      </c>
      <c r="I121" s="5" t="s">
        <v>4</v>
      </c>
      <c r="J121" s="11">
        <v>44501</v>
      </c>
      <c r="K121" s="14" t="s">
        <v>183</v>
      </c>
      <c r="L121" s="5" t="s">
        <v>293</v>
      </c>
      <c r="M121" s="5"/>
      <c r="N121" s="6" t="str">
        <f>IF(ISBLANK(Table1__2[[#This Row],[Web link]]),"",HYPERLINK(Table1__2[[#This Row],[Web link]], Table1__2[[#This Row],[Web link]]))</f>
        <v>https://blogs.glowscotland.org.uk/glowblogs/digilearn/2021/10/04/04-november-1100-1200-beginners-coding-project-save-the-bees-and-butterflies/</v>
      </c>
      <c r="O121" s="6" t="str">
        <f>IF(ISBLANK(Table1__2[[#This Row],[Contact email address]]),"",HYPERLINK(Table1__2[[#This Row],[Contact email address]], Table1__2[[#This Row],[Contact email address]]))</f>
        <v/>
      </c>
      <c r="P121" s="6" t="str">
        <f t="shared" si="1"/>
        <v>Open In Web</v>
      </c>
      <c r="Q121"/>
      <c r="R121"/>
    </row>
    <row r="122" spans="2:18" ht="288" x14ac:dyDescent="0.3">
      <c r="B122" s="5" t="s">
        <v>45</v>
      </c>
      <c r="C122" s="5" t="s">
        <v>18</v>
      </c>
      <c r="D122" s="5" t="s">
        <v>443</v>
      </c>
      <c r="E122" s="5" t="s">
        <v>37</v>
      </c>
      <c r="F122" s="5" t="s">
        <v>52</v>
      </c>
      <c r="G122" s="5" t="s">
        <v>3</v>
      </c>
      <c r="H122" s="5" t="s">
        <v>3</v>
      </c>
      <c r="I122" s="5" t="s">
        <v>4</v>
      </c>
      <c r="J122" s="11">
        <v>44501</v>
      </c>
      <c r="K122" s="14" t="s">
        <v>294</v>
      </c>
      <c r="L122" s="5" t="s">
        <v>295</v>
      </c>
      <c r="M122" s="5"/>
      <c r="N122" s="6" t="str">
        <f>IF(ISBLANK(Table1__2[[#This Row],[Web link]]),"",HYPERLINK(Table1__2[[#This Row],[Web link]], Table1__2[[#This Row],[Web link]]))</f>
        <v>https://blogs.glowscotland.org.uk/glowblogs/digilearn/2021/10/08/08-november-1600-1700-internet-safety-cyber-resilience-and-internet-safety-professional-learning-programme-2/</v>
      </c>
      <c r="O122" s="6" t="str">
        <f>IF(ISBLANK(Table1__2[[#This Row],[Contact email address]]),"",HYPERLINK(Table1__2[[#This Row],[Contact email address]], Table1__2[[#This Row],[Contact email address]]))</f>
        <v/>
      </c>
      <c r="P122" s="6" t="str">
        <f t="shared" si="1"/>
        <v>Open In Web</v>
      </c>
      <c r="Q122"/>
      <c r="R122"/>
    </row>
    <row r="123" spans="2:18" ht="288" x14ac:dyDescent="0.3">
      <c r="B123" s="5" t="s">
        <v>24</v>
      </c>
      <c r="C123" s="5" t="s">
        <v>18</v>
      </c>
      <c r="D123" s="5" t="s">
        <v>443</v>
      </c>
      <c r="E123" s="5" t="s">
        <v>37</v>
      </c>
      <c r="F123" s="5" t="s">
        <v>52</v>
      </c>
      <c r="G123" s="5" t="s">
        <v>3</v>
      </c>
      <c r="H123" s="5" t="s">
        <v>3</v>
      </c>
      <c r="I123" s="5" t="s">
        <v>4</v>
      </c>
      <c r="J123" s="11">
        <v>44501</v>
      </c>
      <c r="K123" s="14" t="s">
        <v>294</v>
      </c>
      <c r="L123" s="5" t="s">
        <v>295</v>
      </c>
      <c r="M123" s="5"/>
      <c r="N123" s="6" t="str">
        <f>IF(ISBLANK(Table1__2[[#This Row],[Web link]]),"",HYPERLINK(Table1__2[[#This Row],[Web link]], Table1__2[[#This Row],[Web link]]))</f>
        <v>https://blogs.glowscotland.org.uk/glowblogs/digilearn/2021/10/08/08-november-1600-1700-internet-safety-cyber-resilience-and-internet-safety-professional-learning-programme-2/</v>
      </c>
      <c r="O123" s="6" t="str">
        <f>IF(ISBLANK(Table1__2[[#This Row],[Contact email address]]),"",HYPERLINK(Table1__2[[#This Row],[Contact email address]], Table1__2[[#This Row],[Contact email address]]))</f>
        <v/>
      </c>
      <c r="P123" s="6" t="str">
        <f t="shared" si="1"/>
        <v>Open In Web</v>
      </c>
      <c r="Q123"/>
      <c r="R123"/>
    </row>
    <row r="124" spans="2:18" ht="288" x14ac:dyDescent="0.3">
      <c r="B124" s="5" t="s">
        <v>28</v>
      </c>
      <c r="C124" s="5" t="s">
        <v>18</v>
      </c>
      <c r="D124" s="5" t="s">
        <v>443</v>
      </c>
      <c r="E124" s="5" t="s">
        <v>37</v>
      </c>
      <c r="F124" s="5" t="s">
        <v>52</v>
      </c>
      <c r="G124" s="5" t="s">
        <v>3</v>
      </c>
      <c r="H124" s="5" t="s">
        <v>3</v>
      </c>
      <c r="I124" s="5" t="s">
        <v>4</v>
      </c>
      <c r="J124" s="11">
        <v>44501</v>
      </c>
      <c r="K124" s="14" t="s">
        <v>294</v>
      </c>
      <c r="L124" s="5" t="s">
        <v>295</v>
      </c>
      <c r="M124" s="5"/>
      <c r="N124" s="6" t="str">
        <f>IF(ISBLANK(Table1__2[[#This Row],[Web link]]),"",HYPERLINK(Table1__2[[#This Row],[Web link]], Table1__2[[#This Row],[Web link]]))</f>
        <v>https://blogs.glowscotland.org.uk/glowblogs/digilearn/2021/10/08/08-november-1600-1700-internet-safety-cyber-resilience-and-internet-safety-professional-learning-programme-2/</v>
      </c>
      <c r="O124" s="6" t="str">
        <f>IF(ISBLANK(Table1__2[[#This Row],[Contact email address]]),"",HYPERLINK(Table1__2[[#This Row],[Contact email address]], Table1__2[[#This Row],[Contact email address]]))</f>
        <v/>
      </c>
      <c r="P124" s="6" t="str">
        <f t="shared" si="1"/>
        <v>Open In Web</v>
      </c>
      <c r="Q124"/>
      <c r="R124"/>
    </row>
    <row r="125" spans="2:18" ht="187.2" x14ac:dyDescent="0.3">
      <c r="B125" s="5" t="s">
        <v>24</v>
      </c>
      <c r="C125" s="5" t="s">
        <v>18</v>
      </c>
      <c r="D125" s="5" t="s">
        <v>444</v>
      </c>
      <c r="E125" s="5" t="s">
        <v>37</v>
      </c>
      <c r="F125" s="5" t="s">
        <v>52</v>
      </c>
      <c r="G125" s="5" t="s">
        <v>3</v>
      </c>
      <c r="H125" s="5" t="s">
        <v>3</v>
      </c>
      <c r="I125" s="5" t="s">
        <v>4</v>
      </c>
      <c r="J125" s="11">
        <v>44501</v>
      </c>
      <c r="K125" s="14" t="s">
        <v>187</v>
      </c>
      <c r="L125" s="5" t="s">
        <v>296</v>
      </c>
      <c r="M125" s="5"/>
      <c r="N125" s="6" t="str">
        <f>IF(ISBLANK(Table1__2[[#This Row],[Web link]]),"",HYPERLINK(Table1__2[[#This Row],[Web link]], Table1__2[[#This Row],[Web link]]))</f>
        <v>https://blogs.glowscotland.org.uk/glowblogs/digilearn/2021/10/04/09-november-1100-1200-confident-coders-save-the-oceans/</v>
      </c>
      <c r="O125" s="6" t="str">
        <f>IF(ISBLANK(Table1__2[[#This Row],[Contact email address]]),"",HYPERLINK(Table1__2[[#This Row],[Contact email address]], Table1__2[[#This Row],[Contact email address]]))</f>
        <v/>
      </c>
      <c r="P125" s="6" t="str">
        <f t="shared" si="1"/>
        <v>Open In Web</v>
      </c>
      <c r="Q125"/>
      <c r="R125"/>
    </row>
    <row r="126" spans="2:18" ht="273.60000000000002" x14ac:dyDescent="0.3">
      <c r="B126" s="5" t="s">
        <v>45</v>
      </c>
      <c r="C126" s="5" t="s">
        <v>18</v>
      </c>
      <c r="D126" s="5" t="s">
        <v>445</v>
      </c>
      <c r="E126" s="5" t="s">
        <v>37</v>
      </c>
      <c r="F126" s="5" t="s">
        <v>52</v>
      </c>
      <c r="G126" s="5" t="s">
        <v>3</v>
      </c>
      <c r="H126" s="5" t="s">
        <v>3</v>
      </c>
      <c r="I126" s="5" t="s">
        <v>4</v>
      </c>
      <c r="J126" s="11">
        <v>44501</v>
      </c>
      <c r="K126" s="14" t="s">
        <v>187</v>
      </c>
      <c r="L126" s="5" t="s">
        <v>297</v>
      </c>
      <c r="M126" s="5"/>
      <c r="N126" s="6" t="str">
        <f>IF(ISBLANK(Table1__2[[#This Row],[Web link]]),"",HYPERLINK(Table1__2[[#This Row],[Web link]], Table1__2[[#This Row],[Web link]]))</f>
        <v>https://blogs.glowscotland.org.uk/glowblogs/digilearn/2021/10/08/09-november-1600-1700-teaching-this-is-digital-learning-and-teaching-professional-learning-programme-2/</v>
      </c>
      <c r="O126" s="6" t="str">
        <f>IF(ISBLANK(Table1__2[[#This Row],[Contact email address]]),"",HYPERLINK(Table1__2[[#This Row],[Contact email address]], Table1__2[[#This Row],[Contact email address]]))</f>
        <v/>
      </c>
      <c r="P126" s="6" t="str">
        <f t="shared" si="1"/>
        <v>Open In Web</v>
      </c>
      <c r="Q126"/>
      <c r="R126"/>
    </row>
    <row r="127" spans="2:18" ht="273.60000000000002" x14ac:dyDescent="0.3">
      <c r="B127" s="5" t="s">
        <v>24</v>
      </c>
      <c r="C127" s="5" t="s">
        <v>18</v>
      </c>
      <c r="D127" s="5" t="s">
        <v>445</v>
      </c>
      <c r="E127" s="5" t="s">
        <v>37</v>
      </c>
      <c r="F127" s="5" t="s">
        <v>52</v>
      </c>
      <c r="G127" s="5" t="s">
        <v>3</v>
      </c>
      <c r="H127" s="5" t="s">
        <v>3</v>
      </c>
      <c r="I127" s="5" t="s">
        <v>4</v>
      </c>
      <c r="J127" s="11">
        <v>44501</v>
      </c>
      <c r="K127" s="14" t="s">
        <v>187</v>
      </c>
      <c r="L127" s="5" t="s">
        <v>297</v>
      </c>
      <c r="M127" s="5"/>
      <c r="N127" s="6" t="str">
        <f>IF(ISBLANK(Table1__2[[#This Row],[Web link]]),"",HYPERLINK(Table1__2[[#This Row],[Web link]], Table1__2[[#This Row],[Web link]]))</f>
        <v>https://blogs.glowscotland.org.uk/glowblogs/digilearn/2021/10/08/09-november-1600-1700-teaching-this-is-digital-learning-and-teaching-professional-learning-programme-2/</v>
      </c>
      <c r="O127" s="6" t="str">
        <f>IF(ISBLANK(Table1__2[[#This Row],[Contact email address]]),"",HYPERLINK(Table1__2[[#This Row],[Contact email address]], Table1__2[[#This Row],[Contact email address]]))</f>
        <v/>
      </c>
      <c r="P127" s="6" t="str">
        <f t="shared" si="1"/>
        <v>Open In Web</v>
      </c>
      <c r="Q127"/>
      <c r="R127"/>
    </row>
    <row r="128" spans="2:18" ht="273.60000000000002" x14ac:dyDescent="0.3">
      <c r="B128" s="5" t="s">
        <v>28</v>
      </c>
      <c r="C128" s="5" t="s">
        <v>18</v>
      </c>
      <c r="D128" s="5" t="s">
        <v>445</v>
      </c>
      <c r="E128" s="5" t="s">
        <v>37</v>
      </c>
      <c r="F128" s="5" t="s">
        <v>52</v>
      </c>
      <c r="G128" s="5" t="s">
        <v>3</v>
      </c>
      <c r="H128" s="5" t="s">
        <v>3</v>
      </c>
      <c r="I128" s="5" t="s">
        <v>4</v>
      </c>
      <c r="J128" s="11">
        <v>44501</v>
      </c>
      <c r="K128" s="14" t="s">
        <v>187</v>
      </c>
      <c r="L128" s="5" t="s">
        <v>297</v>
      </c>
      <c r="M128" s="5"/>
      <c r="N128" s="6" t="str">
        <f>IF(ISBLANK(Table1__2[[#This Row],[Web link]]),"",HYPERLINK(Table1__2[[#This Row],[Web link]], Table1__2[[#This Row],[Web link]]))</f>
        <v>https://blogs.glowscotland.org.uk/glowblogs/digilearn/2021/10/08/09-november-1600-1700-teaching-this-is-digital-learning-and-teaching-professional-learning-programme-2/</v>
      </c>
      <c r="O128" s="6" t="str">
        <f>IF(ISBLANK(Table1__2[[#This Row],[Contact email address]]),"",HYPERLINK(Table1__2[[#This Row],[Contact email address]], Table1__2[[#This Row],[Contact email address]]))</f>
        <v/>
      </c>
      <c r="P128" s="6" t="str">
        <f t="shared" si="1"/>
        <v>Open In Web</v>
      </c>
      <c r="Q128"/>
      <c r="R128"/>
    </row>
    <row r="129" spans="2:18" ht="216" x14ac:dyDescent="0.3">
      <c r="B129" s="5" t="s">
        <v>28</v>
      </c>
      <c r="C129" s="5" t="s">
        <v>18</v>
      </c>
      <c r="D129" s="5" t="s">
        <v>446</v>
      </c>
      <c r="E129" s="5" t="s">
        <v>37</v>
      </c>
      <c r="F129" s="5" t="s">
        <v>52</v>
      </c>
      <c r="G129" s="5" t="s">
        <v>3</v>
      </c>
      <c r="H129" s="5" t="s">
        <v>3</v>
      </c>
      <c r="I129" s="5" t="s">
        <v>4</v>
      </c>
      <c r="J129" s="11">
        <v>44501</v>
      </c>
      <c r="K129" s="14" t="s">
        <v>189</v>
      </c>
      <c r="L129" s="5" t="s">
        <v>298</v>
      </c>
      <c r="M129" s="5"/>
      <c r="N129" s="6" t="str">
        <f>IF(ISBLANK(Table1__2[[#This Row],[Web link]]),"",HYPERLINK(Table1__2[[#This Row],[Web link]], Table1__2[[#This Row],[Web link]]))</f>
        <v>https://blogs.glowscotland.org.uk/glowblogs/digilearn/2021/10/18/11-november-4-5pm-climate-action-and-wellbeing-course-apps-for-good/</v>
      </c>
      <c r="O129" s="6" t="str">
        <f>IF(ISBLANK(Table1__2[[#This Row],[Contact email address]]),"",HYPERLINK(Table1__2[[#This Row],[Contact email address]], Table1__2[[#This Row],[Contact email address]]))</f>
        <v/>
      </c>
      <c r="P129" s="6" t="str">
        <f t="shared" si="1"/>
        <v>Open In Web</v>
      </c>
      <c r="Q129"/>
      <c r="R129"/>
    </row>
    <row r="130" spans="2:18" ht="288" x14ac:dyDescent="0.3">
      <c r="B130" s="5" t="s">
        <v>45</v>
      </c>
      <c r="C130" s="5" t="s">
        <v>18</v>
      </c>
      <c r="D130" s="5" t="s">
        <v>447</v>
      </c>
      <c r="E130" s="5" t="s">
        <v>37</v>
      </c>
      <c r="F130" s="5" t="s">
        <v>52</v>
      </c>
      <c r="G130" s="5" t="s">
        <v>3</v>
      </c>
      <c r="H130" s="5" t="s">
        <v>3</v>
      </c>
      <c r="I130" s="5" t="s">
        <v>4</v>
      </c>
      <c r="J130" s="11">
        <v>44501</v>
      </c>
      <c r="K130" s="14" t="s">
        <v>299</v>
      </c>
      <c r="L130" s="5" t="s">
        <v>300</v>
      </c>
      <c r="M130" s="5"/>
      <c r="N130" s="6" t="str">
        <f>IF(ISBLANK(Table1__2[[#This Row],[Web link]]),"",HYPERLINK(Table1__2[[#This Row],[Web link]], Table1__2[[#This Row],[Web link]]))</f>
        <v>https://blogs.glowscotland.org.uk/glowblogs/digilearn/2021/10/08/15-november-1600-1700-online-risks-and-harms-cyber-resilience-and-internet-safety-professional-learning-programme-3/</v>
      </c>
      <c r="O130" s="6" t="str">
        <f>IF(ISBLANK(Table1__2[[#This Row],[Contact email address]]),"",HYPERLINK(Table1__2[[#This Row],[Contact email address]], Table1__2[[#This Row],[Contact email address]]))</f>
        <v/>
      </c>
      <c r="P130" s="6" t="str">
        <f t="shared" si="1"/>
        <v>Open In Web</v>
      </c>
      <c r="Q130"/>
      <c r="R130"/>
    </row>
    <row r="131" spans="2:18" ht="288" x14ac:dyDescent="0.3">
      <c r="B131" s="5" t="s">
        <v>24</v>
      </c>
      <c r="C131" s="5" t="s">
        <v>18</v>
      </c>
      <c r="D131" s="5" t="s">
        <v>447</v>
      </c>
      <c r="E131" s="5" t="s">
        <v>37</v>
      </c>
      <c r="F131" s="5" t="s">
        <v>52</v>
      </c>
      <c r="G131" s="5" t="s">
        <v>3</v>
      </c>
      <c r="H131" s="5" t="s">
        <v>3</v>
      </c>
      <c r="I131" s="5" t="s">
        <v>4</v>
      </c>
      <c r="J131" s="11">
        <v>44501</v>
      </c>
      <c r="K131" s="14" t="s">
        <v>299</v>
      </c>
      <c r="L131" s="5" t="s">
        <v>300</v>
      </c>
      <c r="M131" s="5"/>
      <c r="N131" s="6" t="str">
        <f>IF(ISBLANK(Table1__2[[#This Row],[Web link]]),"",HYPERLINK(Table1__2[[#This Row],[Web link]], Table1__2[[#This Row],[Web link]]))</f>
        <v>https://blogs.glowscotland.org.uk/glowblogs/digilearn/2021/10/08/15-november-1600-1700-online-risks-and-harms-cyber-resilience-and-internet-safety-professional-learning-programme-3/</v>
      </c>
      <c r="O131" s="6" t="str">
        <f>IF(ISBLANK(Table1__2[[#This Row],[Contact email address]]),"",HYPERLINK(Table1__2[[#This Row],[Contact email address]], Table1__2[[#This Row],[Contact email address]]))</f>
        <v/>
      </c>
      <c r="P131" s="6" t="str">
        <f t="shared" si="1"/>
        <v>Open In Web</v>
      </c>
      <c r="Q131"/>
      <c r="R131"/>
    </row>
    <row r="132" spans="2:18" ht="288" x14ac:dyDescent="0.3">
      <c r="B132" s="5" t="s">
        <v>28</v>
      </c>
      <c r="C132" s="5" t="s">
        <v>18</v>
      </c>
      <c r="D132" s="5" t="s">
        <v>447</v>
      </c>
      <c r="E132" s="5" t="s">
        <v>37</v>
      </c>
      <c r="F132" s="5" t="s">
        <v>52</v>
      </c>
      <c r="G132" s="5" t="s">
        <v>3</v>
      </c>
      <c r="H132" s="5" t="s">
        <v>3</v>
      </c>
      <c r="I132" s="5" t="s">
        <v>4</v>
      </c>
      <c r="J132" s="11">
        <v>44501</v>
      </c>
      <c r="K132" s="14" t="s">
        <v>299</v>
      </c>
      <c r="L132" s="5" t="s">
        <v>300</v>
      </c>
      <c r="M132" s="5"/>
      <c r="N132" s="6" t="str">
        <f>IF(ISBLANK(Table1__2[[#This Row],[Web link]]),"",HYPERLINK(Table1__2[[#This Row],[Web link]], Table1__2[[#This Row],[Web link]]))</f>
        <v>https://blogs.glowscotland.org.uk/glowblogs/digilearn/2021/10/08/15-november-1600-1700-online-risks-and-harms-cyber-resilience-and-internet-safety-professional-learning-programme-3/</v>
      </c>
      <c r="O132" s="6" t="str">
        <f>IF(ISBLANK(Table1__2[[#This Row],[Contact email address]]),"",HYPERLINK(Table1__2[[#This Row],[Contact email address]], Table1__2[[#This Row],[Contact email address]]))</f>
        <v/>
      </c>
      <c r="P132" s="6" t="str">
        <f t="shared" si="1"/>
        <v>Open In Web</v>
      </c>
      <c r="Q132"/>
      <c r="R132"/>
    </row>
    <row r="133" spans="2:18" ht="273.60000000000002" x14ac:dyDescent="0.3">
      <c r="B133" s="5" t="s">
        <v>45</v>
      </c>
      <c r="C133" s="5" t="s">
        <v>18</v>
      </c>
      <c r="D133" s="5" t="s">
        <v>448</v>
      </c>
      <c r="E133" s="5" t="s">
        <v>37</v>
      </c>
      <c r="F133" s="5" t="s">
        <v>52</v>
      </c>
      <c r="G133" s="5" t="s">
        <v>3</v>
      </c>
      <c r="H133" s="5" t="s">
        <v>3</v>
      </c>
      <c r="I133" s="5" t="s">
        <v>4</v>
      </c>
      <c r="J133" s="11">
        <v>44501</v>
      </c>
      <c r="K133" s="14" t="s">
        <v>193</v>
      </c>
      <c r="L133" s="5" t="s">
        <v>301</v>
      </c>
      <c r="M133" s="5"/>
      <c r="N133" s="6" t="str">
        <f>IF(ISBLANK(Table1__2[[#This Row],[Web link]]),"",HYPERLINK(Table1__2[[#This Row],[Web link]], Table1__2[[#This Row],[Web link]]))</f>
        <v>https://blogs.glowscotland.org.uk/glowblogs/digilearn/2021/10/08/16-november-1600-1700-learning-this-is-digital-learning-and-teaching-professional-learning-programme-3/</v>
      </c>
      <c r="O133" s="6" t="str">
        <f>IF(ISBLANK(Table1__2[[#This Row],[Contact email address]]),"",HYPERLINK(Table1__2[[#This Row],[Contact email address]], Table1__2[[#This Row],[Contact email address]]))</f>
        <v/>
      </c>
      <c r="P133" s="6" t="str">
        <f t="shared" si="1"/>
        <v>Open In Web</v>
      </c>
      <c r="Q133"/>
      <c r="R133"/>
    </row>
    <row r="134" spans="2:18" ht="273.60000000000002" x14ac:dyDescent="0.3">
      <c r="B134" s="5" t="s">
        <v>24</v>
      </c>
      <c r="C134" s="5" t="s">
        <v>18</v>
      </c>
      <c r="D134" s="5" t="s">
        <v>448</v>
      </c>
      <c r="E134" s="5" t="s">
        <v>37</v>
      </c>
      <c r="F134" s="5" t="s">
        <v>52</v>
      </c>
      <c r="G134" s="5" t="s">
        <v>3</v>
      </c>
      <c r="H134" s="5" t="s">
        <v>3</v>
      </c>
      <c r="I134" s="5" t="s">
        <v>4</v>
      </c>
      <c r="J134" s="11">
        <v>44501</v>
      </c>
      <c r="K134" s="14" t="s">
        <v>193</v>
      </c>
      <c r="L134" s="5" t="s">
        <v>301</v>
      </c>
      <c r="M134" s="5"/>
      <c r="N134" s="6" t="str">
        <f>IF(ISBLANK(Table1__2[[#This Row],[Web link]]),"",HYPERLINK(Table1__2[[#This Row],[Web link]], Table1__2[[#This Row],[Web link]]))</f>
        <v>https://blogs.glowscotland.org.uk/glowblogs/digilearn/2021/10/08/16-november-1600-1700-learning-this-is-digital-learning-and-teaching-professional-learning-programme-3/</v>
      </c>
      <c r="O134" s="6" t="str">
        <f>IF(ISBLANK(Table1__2[[#This Row],[Contact email address]]),"",HYPERLINK(Table1__2[[#This Row],[Contact email address]], Table1__2[[#This Row],[Contact email address]]))</f>
        <v/>
      </c>
      <c r="P134" s="6" t="str">
        <f t="shared" si="1"/>
        <v>Open In Web</v>
      </c>
      <c r="Q134"/>
      <c r="R134"/>
    </row>
    <row r="135" spans="2:18" ht="273.60000000000002" x14ac:dyDescent="0.3">
      <c r="B135" s="5" t="s">
        <v>28</v>
      </c>
      <c r="C135" s="5" t="s">
        <v>18</v>
      </c>
      <c r="D135" s="5" t="s">
        <v>448</v>
      </c>
      <c r="E135" s="5" t="s">
        <v>37</v>
      </c>
      <c r="F135" s="5" t="s">
        <v>52</v>
      </c>
      <c r="G135" s="5" t="s">
        <v>3</v>
      </c>
      <c r="H135" s="5" t="s">
        <v>3</v>
      </c>
      <c r="I135" s="5" t="s">
        <v>4</v>
      </c>
      <c r="J135" s="11">
        <v>44501</v>
      </c>
      <c r="K135" s="14" t="s">
        <v>193</v>
      </c>
      <c r="L135" s="5" t="s">
        <v>301</v>
      </c>
      <c r="M135" s="5"/>
      <c r="N135" s="6" t="str">
        <f>IF(ISBLANK(Table1__2[[#This Row],[Web link]]),"",HYPERLINK(Table1__2[[#This Row],[Web link]], Table1__2[[#This Row],[Web link]]))</f>
        <v>https://blogs.glowscotland.org.uk/glowblogs/digilearn/2021/10/08/16-november-1600-1700-learning-this-is-digital-learning-and-teaching-professional-learning-programme-3/</v>
      </c>
      <c r="O135" s="6" t="str">
        <f>IF(ISBLANK(Table1__2[[#This Row],[Contact email address]]),"",HYPERLINK(Table1__2[[#This Row],[Contact email address]], Table1__2[[#This Row],[Contact email address]]))</f>
        <v/>
      </c>
      <c r="P135" s="6" t="str">
        <f t="shared" si="1"/>
        <v>Open In Web</v>
      </c>
      <c r="Q135"/>
      <c r="R135"/>
    </row>
    <row r="136" spans="2:18" ht="288" x14ac:dyDescent="0.3">
      <c r="B136" s="5" t="s">
        <v>45</v>
      </c>
      <c r="C136" s="5" t="s">
        <v>18</v>
      </c>
      <c r="D136" s="5" t="s">
        <v>369</v>
      </c>
      <c r="E136" s="5" t="s">
        <v>37</v>
      </c>
      <c r="F136" s="5" t="s">
        <v>52</v>
      </c>
      <c r="G136" s="5" t="s">
        <v>3</v>
      </c>
      <c r="H136" s="5" t="s">
        <v>3</v>
      </c>
      <c r="I136" s="5" t="s">
        <v>4</v>
      </c>
      <c r="J136" s="11">
        <v>44501</v>
      </c>
      <c r="K136" s="14" t="s">
        <v>302</v>
      </c>
      <c r="L136" s="5" t="s">
        <v>303</v>
      </c>
      <c r="M136" s="5"/>
      <c r="N136" s="6" t="str">
        <f>IF(ISBLANK(Table1__2[[#This Row],[Web link]]),"",HYPERLINK(Table1__2[[#This Row],[Web link]], Table1__2[[#This Row],[Web link]]))</f>
        <v>https://blogs.glowscotland.org.uk/glowblogs/digilearn/2021/10/08/22-november-1600-1700-cyber-security-cyber-resilience-and-internet-safety-professional-learning-programme-4/</v>
      </c>
      <c r="O136" s="6" t="str">
        <f>IF(ISBLANK(Table1__2[[#This Row],[Contact email address]]),"",HYPERLINK(Table1__2[[#This Row],[Contact email address]], Table1__2[[#This Row],[Contact email address]]))</f>
        <v/>
      </c>
      <c r="P136" s="6" t="str">
        <f t="shared" si="1"/>
        <v>Open In Web</v>
      </c>
      <c r="Q136"/>
      <c r="R136"/>
    </row>
    <row r="137" spans="2:18" ht="288" x14ac:dyDescent="0.3">
      <c r="B137" s="5" t="s">
        <v>24</v>
      </c>
      <c r="C137" s="5" t="s">
        <v>18</v>
      </c>
      <c r="D137" s="5" t="s">
        <v>369</v>
      </c>
      <c r="E137" s="5" t="s">
        <v>37</v>
      </c>
      <c r="F137" s="5" t="s">
        <v>52</v>
      </c>
      <c r="G137" s="5" t="s">
        <v>3</v>
      </c>
      <c r="H137" s="5" t="s">
        <v>3</v>
      </c>
      <c r="I137" s="5" t="s">
        <v>4</v>
      </c>
      <c r="J137" s="11">
        <v>44501</v>
      </c>
      <c r="K137" s="14" t="s">
        <v>302</v>
      </c>
      <c r="L137" s="5" t="s">
        <v>303</v>
      </c>
      <c r="M137" s="5"/>
      <c r="N137" s="6" t="str">
        <f>IF(ISBLANK(Table1__2[[#This Row],[Web link]]),"",HYPERLINK(Table1__2[[#This Row],[Web link]], Table1__2[[#This Row],[Web link]]))</f>
        <v>https://blogs.glowscotland.org.uk/glowblogs/digilearn/2021/10/08/22-november-1600-1700-cyber-security-cyber-resilience-and-internet-safety-professional-learning-programme-4/</v>
      </c>
      <c r="O137" s="6" t="str">
        <f>IF(ISBLANK(Table1__2[[#This Row],[Contact email address]]),"",HYPERLINK(Table1__2[[#This Row],[Contact email address]], Table1__2[[#This Row],[Contact email address]]))</f>
        <v/>
      </c>
      <c r="P137" s="6" t="str">
        <f t="shared" si="1"/>
        <v>Open In Web</v>
      </c>
      <c r="Q137"/>
      <c r="R137"/>
    </row>
    <row r="138" spans="2:18" ht="288" x14ac:dyDescent="0.3">
      <c r="B138" s="5" t="s">
        <v>28</v>
      </c>
      <c r="C138" s="5" t="s">
        <v>18</v>
      </c>
      <c r="D138" s="5" t="s">
        <v>369</v>
      </c>
      <c r="E138" s="5" t="s">
        <v>37</v>
      </c>
      <c r="F138" s="5" t="s">
        <v>52</v>
      </c>
      <c r="G138" s="5" t="s">
        <v>3</v>
      </c>
      <c r="H138" s="5" t="s">
        <v>3</v>
      </c>
      <c r="I138" s="5" t="s">
        <v>4</v>
      </c>
      <c r="J138" s="11">
        <v>44501</v>
      </c>
      <c r="K138" s="14" t="s">
        <v>302</v>
      </c>
      <c r="L138" s="5" t="s">
        <v>303</v>
      </c>
      <c r="M138" s="5"/>
      <c r="N138" s="6" t="str">
        <f>IF(ISBLANK(Table1__2[[#This Row],[Web link]]),"",HYPERLINK(Table1__2[[#This Row],[Web link]], Table1__2[[#This Row],[Web link]]))</f>
        <v>https://blogs.glowscotland.org.uk/glowblogs/digilearn/2021/10/08/22-november-1600-1700-cyber-security-cyber-resilience-and-internet-safety-professional-learning-programme-4/</v>
      </c>
      <c r="O138" s="6" t="str">
        <f>IF(ISBLANK(Table1__2[[#This Row],[Contact email address]]),"",HYPERLINK(Table1__2[[#This Row],[Contact email address]], Table1__2[[#This Row],[Contact email address]]))</f>
        <v/>
      </c>
      <c r="P138" s="6" t="str">
        <f t="shared" si="1"/>
        <v>Open In Web</v>
      </c>
      <c r="Q138"/>
      <c r="R138"/>
    </row>
    <row r="139" spans="2:18" ht="273.60000000000002" x14ac:dyDescent="0.3">
      <c r="B139" s="5" t="s">
        <v>45</v>
      </c>
      <c r="C139" s="5" t="s">
        <v>18</v>
      </c>
      <c r="D139" s="5" t="s">
        <v>449</v>
      </c>
      <c r="E139" s="5" t="s">
        <v>37</v>
      </c>
      <c r="F139" s="5" t="s">
        <v>52</v>
      </c>
      <c r="G139" s="5" t="s">
        <v>3</v>
      </c>
      <c r="H139" s="5" t="s">
        <v>3</v>
      </c>
      <c r="I139" s="5" t="s">
        <v>4</v>
      </c>
      <c r="J139" s="11">
        <v>44501</v>
      </c>
      <c r="K139" s="14" t="s">
        <v>200</v>
      </c>
      <c r="L139" s="5" t="s">
        <v>304</v>
      </c>
      <c r="M139" s="5"/>
      <c r="N139" s="6" t="str">
        <f>IF(ISBLANK(Table1__2[[#This Row],[Web link]]),"",HYPERLINK(Table1__2[[#This Row],[Web link]], Table1__2[[#This Row],[Web link]]))</f>
        <v>https://blogs.glowscotland.org.uk/glowblogs/digilearn/2021/10/08/23-november-1600-1700-learning-this-is-digital-learning-and-teaching-professional-learning-programme-3-2/</v>
      </c>
      <c r="O139" s="6" t="str">
        <f>IF(ISBLANK(Table1__2[[#This Row],[Contact email address]]),"",HYPERLINK(Table1__2[[#This Row],[Contact email address]], Table1__2[[#This Row],[Contact email address]]))</f>
        <v/>
      </c>
      <c r="P139" s="6" t="str">
        <f t="shared" si="1"/>
        <v>Open In Web</v>
      </c>
      <c r="Q139"/>
      <c r="R139"/>
    </row>
    <row r="140" spans="2:18" ht="273.60000000000002" x14ac:dyDescent="0.3">
      <c r="B140" s="5" t="s">
        <v>24</v>
      </c>
      <c r="C140" s="5" t="s">
        <v>18</v>
      </c>
      <c r="D140" s="5" t="s">
        <v>449</v>
      </c>
      <c r="E140" s="5" t="s">
        <v>37</v>
      </c>
      <c r="F140" s="5" t="s">
        <v>52</v>
      </c>
      <c r="G140" s="5" t="s">
        <v>3</v>
      </c>
      <c r="H140" s="5" t="s">
        <v>3</v>
      </c>
      <c r="I140" s="5" t="s">
        <v>4</v>
      </c>
      <c r="J140" s="11">
        <v>44501</v>
      </c>
      <c r="K140" s="14" t="s">
        <v>200</v>
      </c>
      <c r="L140" s="5" t="s">
        <v>304</v>
      </c>
      <c r="M140" s="5"/>
      <c r="N140" s="6" t="str">
        <f>IF(ISBLANK(Table1__2[[#This Row],[Web link]]),"",HYPERLINK(Table1__2[[#This Row],[Web link]], Table1__2[[#This Row],[Web link]]))</f>
        <v>https://blogs.glowscotland.org.uk/glowblogs/digilearn/2021/10/08/23-november-1600-1700-learning-this-is-digital-learning-and-teaching-professional-learning-programme-3-2/</v>
      </c>
      <c r="O140" s="6" t="str">
        <f>IF(ISBLANK(Table1__2[[#This Row],[Contact email address]]),"",HYPERLINK(Table1__2[[#This Row],[Contact email address]], Table1__2[[#This Row],[Contact email address]]))</f>
        <v/>
      </c>
      <c r="P140" s="6" t="str">
        <f t="shared" si="1"/>
        <v>Open In Web</v>
      </c>
      <c r="Q140"/>
      <c r="R140"/>
    </row>
    <row r="141" spans="2:18" ht="273.60000000000002" x14ac:dyDescent="0.3">
      <c r="B141" s="5" t="s">
        <v>28</v>
      </c>
      <c r="C141" s="5" t="s">
        <v>18</v>
      </c>
      <c r="D141" s="5" t="s">
        <v>449</v>
      </c>
      <c r="E141" s="5" t="s">
        <v>37</v>
      </c>
      <c r="F141" s="5" t="s">
        <v>52</v>
      </c>
      <c r="G141" s="5" t="s">
        <v>3</v>
      </c>
      <c r="H141" s="5" t="s">
        <v>3</v>
      </c>
      <c r="I141" s="5" t="s">
        <v>4</v>
      </c>
      <c r="J141" s="11">
        <v>44501</v>
      </c>
      <c r="K141" s="14" t="s">
        <v>200</v>
      </c>
      <c r="L141" s="5" t="s">
        <v>304</v>
      </c>
      <c r="M141" s="5"/>
      <c r="N141" s="6" t="str">
        <f>IF(ISBLANK(Table1__2[[#This Row],[Web link]]),"",HYPERLINK(Table1__2[[#This Row],[Web link]], Table1__2[[#This Row],[Web link]]))</f>
        <v>https://blogs.glowscotland.org.uk/glowblogs/digilearn/2021/10/08/23-november-1600-1700-learning-this-is-digital-learning-and-teaching-professional-learning-programme-3-2/</v>
      </c>
      <c r="O141" s="6" t="str">
        <f>IF(ISBLANK(Table1__2[[#This Row],[Contact email address]]),"",HYPERLINK(Table1__2[[#This Row],[Contact email address]], Table1__2[[#This Row],[Contact email address]]))</f>
        <v/>
      </c>
      <c r="P141" s="6" t="str">
        <f t="shared" si="1"/>
        <v>Open In Web</v>
      </c>
      <c r="Q141"/>
      <c r="R141"/>
    </row>
    <row r="142" spans="2:18" ht="230.4" x14ac:dyDescent="0.3">
      <c r="B142" s="5" t="s">
        <v>45</v>
      </c>
      <c r="C142" s="5" t="s">
        <v>18</v>
      </c>
      <c r="D142" s="5" t="s">
        <v>450</v>
      </c>
      <c r="E142" s="5" t="s">
        <v>37</v>
      </c>
      <c r="F142" s="5" t="s">
        <v>52</v>
      </c>
      <c r="G142" s="5" t="s">
        <v>3</v>
      </c>
      <c r="H142" s="5" t="s">
        <v>3</v>
      </c>
      <c r="I142" s="5" t="s">
        <v>4</v>
      </c>
      <c r="J142" s="11">
        <v>44501</v>
      </c>
      <c r="K142" s="14" t="s">
        <v>200</v>
      </c>
      <c r="L142" s="5" t="s">
        <v>305</v>
      </c>
      <c r="M142" s="5"/>
      <c r="N142" s="6" t="str">
        <f>IF(ISBLANK(Table1__2[[#This Row],[Web link]]),"",HYPERLINK(Table1__2[[#This Row],[Web link]], Table1__2[[#This Row],[Web link]]))</f>
        <v>https://blogs.glowscotland.org.uk/glowblogs/digilearn/2021/10/28/23rd-nov-4pm-digital-resources-for-learning-and-teaching-copyright-licence-agency/</v>
      </c>
      <c r="O142" s="6" t="str">
        <f>IF(ISBLANK(Table1__2[[#This Row],[Contact email address]]),"",HYPERLINK(Table1__2[[#This Row],[Contact email address]], Table1__2[[#This Row],[Contact email address]]))</f>
        <v/>
      </c>
      <c r="P142" s="6" t="str">
        <f t="shared" si="1"/>
        <v>Open In Web</v>
      </c>
      <c r="Q142"/>
      <c r="R142"/>
    </row>
    <row r="143" spans="2:18" ht="230.4" x14ac:dyDescent="0.3">
      <c r="B143" s="5" t="s">
        <v>24</v>
      </c>
      <c r="C143" s="5" t="s">
        <v>18</v>
      </c>
      <c r="D143" s="5" t="s">
        <v>450</v>
      </c>
      <c r="E143" s="5" t="s">
        <v>37</v>
      </c>
      <c r="F143" s="5" t="s">
        <v>52</v>
      </c>
      <c r="G143" s="5" t="s">
        <v>3</v>
      </c>
      <c r="H143" s="5" t="s">
        <v>3</v>
      </c>
      <c r="I143" s="5" t="s">
        <v>4</v>
      </c>
      <c r="J143" s="11">
        <v>44501</v>
      </c>
      <c r="K143" s="14" t="s">
        <v>200</v>
      </c>
      <c r="L143" s="5" t="s">
        <v>305</v>
      </c>
      <c r="M143" s="5"/>
      <c r="N143" s="6" t="str">
        <f>IF(ISBLANK(Table1__2[[#This Row],[Web link]]),"",HYPERLINK(Table1__2[[#This Row],[Web link]], Table1__2[[#This Row],[Web link]]))</f>
        <v>https://blogs.glowscotland.org.uk/glowblogs/digilearn/2021/10/28/23rd-nov-4pm-digital-resources-for-learning-and-teaching-copyright-licence-agency/</v>
      </c>
      <c r="O143" s="6" t="str">
        <f>IF(ISBLANK(Table1__2[[#This Row],[Contact email address]]),"",HYPERLINK(Table1__2[[#This Row],[Contact email address]], Table1__2[[#This Row],[Contact email address]]))</f>
        <v/>
      </c>
      <c r="P143" s="6" t="str">
        <f t="shared" si="1"/>
        <v>Open In Web</v>
      </c>
      <c r="Q143"/>
      <c r="R143"/>
    </row>
    <row r="144" spans="2:18" ht="230.4" x14ac:dyDescent="0.3">
      <c r="B144" s="5" t="s">
        <v>28</v>
      </c>
      <c r="C144" s="5" t="s">
        <v>18</v>
      </c>
      <c r="D144" s="5" t="s">
        <v>450</v>
      </c>
      <c r="E144" s="5" t="s">
        <v>37</v>
      </c>
      <c r="F144" s="5" t="s">
        <v>52</v>
      </c>
      <c r="G144" s="5" t="s">
        <v>3</v>
      </c>
      <c r="H144" s="5" t="s">
        <v>3</v>
      </c>
      <c r="I144" s="5" t="s">
        <v>4</v>
      </c>
      <c r="J144" s="11">
        <v>44501</v>
      </c>
      <c r="K144" s="14" t="s">
        <v>200</v>
      </c>
      <c r="L144" s="5" t="s">
        <v>305</v>
      </c>
      <c r="M144" s="5"/>
      <c r="N144" s="6" t="str">
        <f>IF(ISBLANK(Table1__2[[#This Row],[Web link]]),"",HYPERLINK(Table1__2[[#This Row],[Web link]], Table1__2[[#This Row],[Web link]]))</f>
        <v>https://blogs.glowscotland.org.uk/glowblogs/digilearn/2021/10/28/23rd-nov-4pm-digital-resources-for-learning-and-teaching-copyright-licence-agency/</v>
      </c>
      <c r="O144" s="6" t="str">
        <f>IF(ISBLANK(Table1__2[[#This Row],[Contact email address]]),"",HYPERLINK(Table1__2[[#This Row],[Contact email address]], Table1__2[[#This Row],[Contact email address]]))</f>
        <v/>
      </c>
      <c r="P144" s="6" t="str">
        <f t="shared" ref="P144:P207" si="2">IF(ISBLANK(L144),"",HYPERLINK(L144, "Open In Web"))</f>
        <v>Open In Web</v>
      </c>
      <c r="Q144"/>
      <c r="R144"/>
    </row>
    <row r="145" spans="2:18" ht="230.4" x14ac:dyDescent="0.3">
      <c r="B145" s="5" t="s">
        <v>45</v>
      </c>
      <c r="C145" s="5" t="s">
        <v>18</v>
      </c>
      <c r="D145" s="5" t="s">
        <v>451</v>
      </c>
      <c r="E145" s="5" t="s">
        <v>37</v>
      </c>
      <c r="F145" s="5" t="s">
        <v>52</v>
      </c>
      <c r="G145" s="5" t="s">
        <v>3</v>
      </c>
      <c r="H145" s="5" t="s">
        <v>3</v>
      </c>
      <c r="I145" s="5" t="s">
        <v>4</v>
      </c>
      <c r="J145" s="11">
        <v>44531</v>
      </c>
      <c r="K145" s="14" t="s">
        <v>306</v>
      </c>
      <c r="L145" s="5" t="s">
        <v>307</v>
      </c>
      <c r="M145" s="5"/>
      <c r="N145" s="6" t="str">
        <f>IF(ISBLANK(Table1__2[[#This Row],[Web link]]),"",HYPERLINK(Table1__2[[#This Row],[Web link]], Table1__2[[#This Row],[Web link]]))</f>
        <v>https://blogs.glowscotland.org.uk/glowblogs/digilearn/2021/10/25/08-december-1630-1730-stepping-stones-with-gtcs-digital-learning-and-teaching/</v>
      </c>
      <c r="O145" s="6" t="str">
        <f>IF(ISBLANK(Table1__2[[#This Row],[Contact email address]]),"",HYPERLINK(Table1__2[[#This Row],[Contact email address]], Table1__2[[#This Row],[Contact email address]]))</f>
        <v/>
      </c>
      <c r="P145" s="6" t="str">
        <f t="shared" si="2"/>
        <v>Open In Web</v>
      </c>
      <c r="Q145"/>
      <c r="R145"/>
    </row>
    <row r="146" spans="2:18" ht="230.4" x14ac:dyDescent="0.3">
      <c r="B146" s="5" t="s">
        <v>24</v>
      </c>
      <c r="C146" s="5" t="s">
        <v>18</v>
      </c>
      <c r="D146" s="5" t="s">
        <v>451</v>
      </c>
      <c r="E146" s="5" t="s">
        <v>37</v>
      </c>
      <c r="F146" s="5" t="s">
        <v>52</v>
      </c>
      <c r="G146" s="5" t="s">
        <v>3</v>
      </c>
      <c r="H146" s="5" t="s">
        <v>3</v>
      </c>
      <c r="I146" s="5" t="s">
        <v>4</v>
      </c>
      <c r="J146" s="11">
        <v>44531</v>
      </c>
      <c r="K146" s="14" t="s">
        <v>306</v>
      </c>
      <c r="L146" s="5" t="s">
        <v>307</v>
      </c>
      <c r="M146" s="5"/>
      <c r="N146" s="6" t="str">
        <f>IF(ISBLANK(Table1__2[[#This Row],[Web link]]),"",HYPERLINK(Table1__2[[#This Row],[Web link]], Table1__2[[#This Row],[Web link]]))</f>
        <v>https://blogs.glowscotland.org.uk/glowblogs/digilearn/2021/10/25/08-december-1630-1730-stepping-stones-with-gtcs-digital-learning-and-teaching/</v>
      </c>
      <c r="O146" s="6" t="str">
        <f>IF(ISBLANK(Table1__2[[#This Row],[Contact email address]]),"",HYPERLINK(Table1__2[[#This Row],[Contact email address]], Table1__2[[#This Row],[Contact email address]]))</f>
        <v/>
      </c>
      <c r="P146" s="6" t="str">
        <f t="shared" si="2"/>
        <v>Open In Web</v>
      </c>
      <c r="Q146"/>
      <c r="R146"/>
    </row>
    <row r="147" spans="2:18" ht="230.4" x14ac:dyDescent="0.3">
      <c r="B147" s="5" t="s">
        <v>28</v>
      </c>
      <c r="C147" s="5" t="s">
        <v>18</v>
      </c>
      <c r="D147" s="5" t="s">
        <v>451</v>
      </c>
      <c r="E147" s="5" t="s">
        <v>37</v>
      </c>
      <c r="F147" s="5" t="s">
        <v>52</v>
      </c>
      <c r="G147" s="5" t="s">
        <v>3</v>
      </c>
      <c r="H147" s="5" t="s">
        <v>3</v>
      </c>
      <c r="I147" s="5" t="s">
        <v>4</v>
      </c>
      <c r="J147" s="11">
        <v>44531</v>
      </c>
      <c r="K147" s="14" t="s">
        <v>306</v>
      </c>
      <c r="L147" s="5" t="s">
        <v>307</v>
      </c>
      <c r="M147" s="5"/>
      <c r="N147" s="6" t="str">
        <f>IF(ISBLANK(Table1__2[[#This Row],[Web link]]),"",HYPERLINK(Table1__2[[#This Row],[Web link]], Table1__2[[#This Row],[Web link]]))</f>
        <v>https://blogs.glowscotland.org.uk/glowblogs/digilearn/2021/10/25/08-december-1630-1730-stepping-stones-with-gtcs-digital-learning-and-teaching/</v>
      </c>
      <c r="O147" s="6" t="str">
        <f>IF(ISBLANK(Table1__2[[#This Row],[Contact email address]]),"",HYPERLINK(Table1__2[[#This Row],[Contact email address]], Table1__2[[#This Row],[Contact email address]]))</f>
        <v/>
      </c>
      <c r="P147" s="6" t="str">
        <f t="shared" si="2"/>
        <v>Open In Web</v>
      </c>
      <c r="Q147"/>
      <c r="R147"/>
    </row>
    <row r="148" spans="2:18" ht="201.6" x14ac:dyDescent="0.3">
      <c r="B148" s="5" t="s">
        <v>24</v>
      </c>
      <c r="C148" s="5" t="s">
        <v>18</v>
      </c>
      <c r="D148" s="5" t="s">
        <v>452</v>
      </c>
      <c r="E148" s="5" t="s">
        <v>37</v>
      </c>
      <c r="F148" s="5" t="s">
        <v>52</v>
      </c>
      <c r="G148" s="5" t="s">
        <v>3</v>
      </c>
      <c r="H148" s="5" t="s">
        <v>3</v>
      </c>
      <c r="I148" s="5" t="s">
        <v>4</v>
      </c>
      <c r="J148" s="11">
        <v>44562</v>
      </c>
      <c r="K148" s="14" t="s">
        <v>308</v>
      </c>
      <c r="L148" s="5" t="s">
        <v>309</v>
      </c>
      <c r="M148" s="5"/>
      <c r="N148" s="6" t="str">
        <f>IF(ISBLANK(Table1__2[[#This Row],[Web link]]),"",HYPERLINK(Table1__2[[#This Row],[Web link]], Table1__2[[#This Row],[Web link]]))</f>
        <v>https://blogs.glowscotland.org.uk/glowblogs/digilearn/2021/10/05/26-jan-2022-4-5pm-this-is-primary-computing-science-3-part-course/</v>
      </c>
      <c r="O148" s="6" t="str">
        <f>IF(ISBLANK(Table1__2[[#This Row],[Contact email address]]),"",HYPERLINK(Table1__2[[#This Row],[Contact email address]], Table1__2[[#This Row],[Contact email address]]))</f>
        <v/>
      </c>
      <c r="P148" s="6" t="str">
        <f t="shared" si="2"/>
        <v>Open In Web</v>
      </c>
      <c r="Q148"/>
      <c r="R148"/>
    </row>
    <row r="149" spans="2:18" ht="115.2" x14ac:dyDescent="0.3">
      <c r="B149" s="5" t="s">
        <v>45</v>
      </c>
      <c r="C149" s="5" t="s">
        <v>18</v>
      </c>
      <c r="D149" s="5" t="s">
        <v>453</v>
      </c>
      <c r="E149" s="5" t="s">
        <v>37</v>
      </c>
      <c r="F149" s="5" t="s">
        <v>52</v>
      </c>
      <c r="G149" s="5" t="s">
        <v>3</v>
      </c>
      <c r="H149" s="5" t="s">
        <v>3</v>
      </c>
      <c r="I149" s="5" t="s">
        <v>4</v>
      </c>
      <c r="J149" s="11">
        <v>44562</v>
      </c>
      <c r="K149" s="14" t="s">
        <v>310</v>
      </c>
      <c r="L149" s="5" t="s">
        <v>311</v>
      </c>
      <c r="M149" s="5"/>
      <c r="N149" s="6" t="str">
        <f>IF(ISBLANK(Table1__2[[#This Row],[Web link]]),"",HYPERLINK(Table1__2[[#This Row],[Web link]], Table1__2[[#This Row],[Web link]]))</f>
        <v>TBC</v>
      </c>
      <c r="O149" s="6" t="str">
        <f>IF(ISBLANK(Table1__2[[#This Row],[Contact email address]]),"",HYPERLINK(Table1__2[[#This Row],[Contact email address]], Table1__2[[#This Row],[Contact email address]]))</f>
        <v/>
      </c>
      <c r="P149" s="6" t="str">
        <f t="shared" si="2"/>
        <v>Open In Web</v>
      </c>
      <c r="Q149"/>
      <c r="R149"/>
    </row>
    <row r="150" spans="2:18" ht="115.2" x14ac:dyDescent="0.3">
      <c r="B150" s="5" t="s">
        <v>24</v>
      </c>
      <c r="C150" s="5" t="s">
        <v>18</v>
      </c>
      <c r="D150" s="5" t="s">
        <v>453</v>
      </c>
      <c r="E150" s="5" t="s">
        <v>37</v>
      </c>
      <c r="F150" s="5" t="s">
        <v>52</v>
      </c>
      <c r="G150" s="5" t="s">
        <v>3</v>
      </c>
      <c r="H150" s="5" t="s">
        <v>3</v>
      </c>
      <c r="I150" s="5" t="s">
        <v>4</v>
      </c>
      <c r="J150" s="11">
        <v>44562</v>
      </c>
      <c r="K150" s="14" t="s">
        <v>310</v>
      </c>
      <c r="L150" s="5" t="s">
        <v>311</v>
      </c>
      <c r="M150" s="5"/>
      <c r="N150" s="6" t="str">
        <f>IF(ISBLANK(Table1__2[[#This Row],[Web link]]),"",HYPERLINK(Table1__2[[#This Row],[Web link]], Table1__2[[#This Row],[Web link]]))</f>
        <v>TBC</v>
      </c>
      <c r="O150" s="6" t="str">
        <f>IF(ISBLANK(Table1__2[[#This Row],[Contact email address]]),"",HYPERLINK(Table1__2[[#This Row],[Contact email address]], Table1__2[[#This Row],[Contact email address]]))</f>
        <v/>
      </c>
      <c r="P150" s="6" t="str">
        <f t="shared" si="2"/>
        <v>Open In Web</v>
      </c>
      <c r="Q150"/>
      <c r="R150"/>
    </row>
    <row r="151" spans="2:18" ht="115.2" x14ac:dyDescent="0.3">
      <c r="B151" s="5" t="s">
        <v>28</v>
      </c>
      <c r="C151" s="5" t="s">
        <v>18</v>
      </c>
      <c r="D151" s="5" t="s">
        <v>453</v>
      </c>
      <c r="E151" s="5" t="s">
        <v>37</v>
      </c>
      <c r="F151" s="5" t="s">
        <v>52</v>
      </c>
      <c r="G151" s="5" t="s">
        <v>3</v>
      </c>
      <c r="H151" s="5" t="s">
        <v>3</v>
      </c>
      <c r="I151" s="5" t="s">
        <v>4</v>
      </c>
      <c r="J151" s="11">
        <v>44562</v>
      </c>
      <c r="K151" s="14" t="s">
        <v>310</v>
      </c>
      <c r="L151" s="5" t="s">
        <v>311</v>
      </c>
      <c r="M151" s="5"/>
      <c r="N151" s="6" t="str">
        <f>IF(ISBLANK(Table1__2[[#This Row],[Web link]]),"",HYPERLINK(Table1__2[[#This Row],[Web link]], Table1__2[[#This Row],[Web link]]))</f>
        <v>TBC</v>
      </c>
      <c r="O151" s="6" t="str">
        <f>IF(ISBLANK(Table1__2[[#This Row],[Contact email address]]),"",HYPERLINK(Table1__2[[#This Row],[Contact email address]], Table1__2[[#This Row],[Contact email address]]))</f>
        <v/>
      </c>
      <c r="P151" s="6" t="str">
        <f t="shared" si="2"/>
        <v>Open In Web</v>
      </c>
      <c r="Q151"/>
      <c r="R151"/>
    </row>
    <row r="152" spans="2:18" ht="100.8" x14ac:dyDescent="0.3">
      <c r="B152" s="5" t="s">
        <v>24</v>
      </c>
      <c r="C152" s="5" t="s">
        <v>18</v>
      </c>
      <c r="D152" s="5" t="s">
        <v>454</v>
      </c>
      <c r="E152" s="5" t="s">
        <v>37</v>
      </c>
      <c r="F152" s="5" t="s">
        <v>52</v>
      </c>
      <c r="G152" s="5" t="s">
        <v>3</v>
      </c>
      <c r="H152" s="5" t="s">
        <v>3</v>
      </c>
      <c r="I152" s="5" t="s">
        <v>4</v>
      </c>
      <c r="J152" s="11">
        <v>44593</v>
      </c>
      <c r="K152" s="14" t="s">
        <v>312</v>
      </c>
      <c r="L152" s="5" t="s">
        <v>311</v>
      </c>
      <c r="M152" s="5"/>
      <c r="N152" s="6" t="str">
        <f>IF(ISBLANK(Table1__2[[#This Row],[Web link]]),"",HYPERLINK(Table1__2[[#This Row],[Web link]], Table1__2[[#This Row],[Web link]]))</f>
        <v>TBC</v>
      </c>
      <c r="O152" s="6" t="str">
        <f>IF(ISBLANK(Table1__2[[#This Row],[Contact email address]]),"",HYPERLINK(Table1__2[[#This Row],[Contact email address]], Table1__2[[#This Row],[Contact email address]]))</f>
        <v/>
      </c>
      <c r="P152" s="6" t="str">
        <f t="shared" si="2"/>
        <v>Open In Web</v>
      </c>
      <c r="Q152"/>
      <c r="R152"/>
    </row>
    <row r="153" spans="2:18" ht="100.8" x14ac:dyDescent="0.3">
      <c r="B153" s="5" t="s">
        <v>28</v>
      </c>
      <c r="C153" s="5" t="s">
        <v>18</v>
      </c>
      <c r="D153" s="5" t="s">
        <v>454</v>
      </c>
      <c r="E153" s="5" t="s">
        <v>37</v>
      </c>
      <c r="F153" s="5" t="s">
        <v>52</v>
      </c>
      <c r="G153" s="5" t="s">
        <v>3</v>
      </c>
      <c r="H153" s="5" t="s">
        <v>3</v>
      </c>
      <c r="I153" s="5" t="s">
        <v>4</v>
      </c>
      <c r="J153" s="11">
        <v>44593</v>
      </c>
      <c r="K153" s="14" t="s">
        <v>312</v>
      </c>
      <c r="L153" s="5" t="s">
        <v>311</v>
      </c>
      <c r="M153" s="5"/>
      <c r="N153" s="6" t="str">
        <f>IF(ISBLANK(Table1__2[[#This Row],[Web link]]),"",HYPERLINK(Table1__2[[#This Row],[Web link]], Table1__2[[#This Row],[Web link]]))</f>
        <v>TBC</v>
      </c>
      <c r="O153" s="6" t="str">
        <f>IF(ISBLANK(Table1__2[[#This Row],[Contact email address]]),"",HYPERLINK(Table1__2[[#This Row],[Contact email address]], Table1__2[[#This Row],[Contact email address]]))</f>
        <v/>
      </c>
      <c r="P153" s="6" t="str">
        <f t="shared" si="2"/>
        <v>Open In Web</v>
      </c>
      <c r="Q153"/>
      <c r="R153"/>
    </row>
    <row r="154" spans="2:18" ht="86.4" x14ac:dyDescent="0.3">
      <c r="B154" s="5" t="s">
        <v>45</v>
      </c>
      <c r="C154" s="5" t="s">
        <v>18</v>
      </c>
      <c r="D154" s="5" t="s">
        <v>455</v>
      </c>
      <c r="E154" s="5" t="s">
        <v>37</v>
      </c>
      <c r="F154" s="5" t="s">
        <v>52</v>
      </c>
      <c r="G154" s="5" t="s">
        <v>3</v>
      </c>
      <c r="H154" s="5" t="s">
        <v>3</v>
      </c>
      <c r="I154" s="5" t="s">
        <v>4</v>
      </c>
      <c r="J154" s="11">
        <v>44621</v>
      </c>
      <c r="K154" s="14" t="s">
        <v>313</v>
      </c>
      <c r="L154" s="5" t="s">
        <v>311</v>
      </c>
      <c r="M154" s="5"/>
      <c r="N154" s="6" t="str">
        <f>IF(ISBLANK(Table1__2[[#This Row],[Web link]]),"",HYPERLINK(Table1__2[[#This Row],[Web link]], Table1__2[[#This Row],[Web link]]))</f>
        <v>TBC</v>
      </c>
      <c r="O154" s="6" t="str">
        <f>IF(ISBLANK(Table1__2[[#This Row],[Contact email address]]),"",HYPERLINK(Table1__2[[#This Row],[Contact email address]], Table1__2[[#This Row],[Contact email address]]))</f>
        <v/>
      </c>
      <c r="P154" s="6" t="str">
        <f t="shared" si="2"/>
        <v>Open In Web</v>
      </c>
      <c r="Q154"/>
      <c r="R154"/>
    </row>
    <row r="155" spans="2:18" ht="86.4" x14ac:dyDescent="0.3">
      <c r="B155" s="5" t="s">
        <v>24</v>
      </c>
      <c r="C155" s="5" t="s">
        <v>18</v>
      </c>
      <c r="D155" s="5" t="s">
        <v>455</v>
      </c>
      <c r="E155" s="5" t="s">
        <v>37</v>
      </c>
      <c r="F155" s="5" t="s">
        <v>52</v>
      </c>
      <c r="G155" s="5" t="s">
        <v>3</v>
      </c>
      <c r="H155" s="5" t="s">
        <v>3</v>
      </c>
      <c r="I155" s="5" t="s">
        <v>4</v>
      </c>
      <c r="J155" s="11">
        <v>44621</v>
      </c>
      <c r="K155" s="14" t="s">
        <v>313</v>
      </c>
      <c r="L155" s="5" t="s">
        <v>311</v>
      </c>
      <c r="M155" s="5"/>
      <c r="N155" s="6" t="str">
        <f>IF(ISBLANK(Table1__2[[#This Row],[Web link]]),"",HYPERLINK(Table1__2[[#This Row],[Web link]], Table1__2[[#This Row],[Web link]]))</f>
        <v>TBC</v>
      </c>
      <c r="O155" s="6" t="str">
        <f>IF(ISBLANK(Table1__2[[#This Row],[Contact email address]]),"",HYPERLINK(Table1__2[[#This Row],[Contact email address]], Table1__2[[#This Row],[Contact email address]]))</f>
        <v/>
      </c>
      <c r="P155" s="6" t="str">
        <f t="shared" si="2"/>
        <v>Open In Web</v>
      </c>
      <c r="Q155"/>
      <c r="R155"/>
    </row>
    <row r="156" spans="2:18" ht="86.4" x14ac:dyDescent="0.3">
      <c r="B156" s="5" t="s">
        <v>28</v>
      </c>
      <c r="C156" s="5" t="s">
        <v>18</v>
      </c>
      <c r="D156" s="5" t="s">
        <v>455</v>
      </c>
      <c r="E156" s="5" t="s">
        <v>37</v>
      </c>
      <c r="F156" s="5" t="s">
        <v>52</v>
      </c>
      <c r="G156" s="5" t="s">
        <v>3</v>
      </c>
      <c r="H156" s="5" t="s">
        <v>3</v>
      </c>
      <c r="I156" s="5" t="s">
        <v>4</v>
      </c>
      <c r="J156" s="11">
        <v>44621</v>
      </c>
      <c r="K156" s="14" t="s">
        <v>313</v>
      </c>
      <c r="L156" s="5" t="s">
        <v>311</v>
      </c>
      <c r="M156" s="5"/>
      <c r="N156" s="6" t="str">
        <f>IF(ISBLANK(Table1__2[[#This Row],[Web link]]),"",HYPERLINK(Table1__2[[#This Row],[Web link]], Table1__2[[#This Row],[Web link]]))</f>
        <v>TBC</v>
      </c>
      <c r="O156" s="6" t="str">
        <f>IF(ISBLANK(Table1__2[[#This Row],[Contact email address]]),"",HYPERLINK(Table1__2[[#This Row],[Contact email address]], Table1__2[[#This Row],[Contact email address]]))</f>
        <v/>
      </c>
      <c r="P156" s="6" t="str">
        <f t="shared" si="2"/>
        <v>Open In Web</v>
      </c>
      <c r="Q156"/>
      <c r="R156"/>
    </row>
    <row r="157" spans="2:18" ht="216" x14ac:dyDescent="0.3">
      <c r="B157" s="5" t="s">
        <v>45</v>
      </c>
      <c r="C157" s="5" t="s">
        <v>18</v>
      </c>
      <c r="D157" s="5" t="s">
        <v>456</v>
      </c>
      <c r="E157" s="5" t="s">
        <v>37</v>
      </c>
      <c r="F157" s="5" t="s">
        <v>52</v>
      </c>
      <c r="G157" s="5" t="s">
        <v>3</v>
      </c>
      <c r="H157" s="5" t="s">
        <v>3</v>
      </c>
      <c r="I157" s="5" t="s">
        <v>7</v>
      </c>
      <c r="K157" s="14" t="s">
        <v>221</v>
      </c>
      <c r="L157" s="5" t="s">
        <v>314</v>
      </c>
      <c r="M157" s="5"/>
      <c r="N157" s="6" t="str">
        <f>IF(ISBLANK(Table1__2[[#This Row],[Web link]]),"",HYPERLINK(Table1__2[[#This Row],[Web link]], Table1__2[[#This Row],[Web link]]))</f>
        <v>https://blogs.glowscotland.org.uk/glowblogs/digilearn/professional-learning/your-stage-2/3-early-learning-and-childcare-practitioners/</v>
      </c>
      <c r="O157" s="6" t="str">
        <f>IF(ISBLANK(Table1__2[[#This Row],[Contact email address]]),"",HYPERLINK(Table1__2[[#This Row],[Contact email address]], Table1__2[[#This Row],[Contact email address]]))</f>
        <v/>
      </c>
      <c r="P157" s="6" t="str">
        <f t="shared" si="2"/>
        <v>Open In Web</v>
      </c>
      <c r="Q157"/>
      <c r="R157"/>
    </row>
    <row r="158" spans="2:18" ht="244.8" x14ac:dyDescent="0.3">
      <c r="B158" s="5" t="s">
        <v>45</v>
      </c>
      <c r="C158" s="5" t="s">
        <v>18</v>
      </c>
      <c r="D158" s="5" t="s">
        <v>457</v>
      </c>
      <c r="E158" s="5" t="s">
        <v>37</v>
      </c>
      <c r="F158" s="5" t="s">
        <v>52</v>
      </c>
      <c r="G158" s="5" t="s">
        <v>3</v>
      </c>
      <c r="H158" s="5" t="s">
        <v>3</v>
      </c>
      <c r="I158" s="5" t="s">
        <v>7</v>
      </c>
      <c r="K158" s="14" t="s">
        <v>221</v>
      </c>
      <c r="L158" s="5" t="s">
        <v>315</v>
      </c>
      <c r="M158" s="5"/>
      <c r="N158" s="6" t="str">
        <f>IF(ISBLANK(Table1__2[[#This Row],[Web link]]),"",HYPERLINK(Table1__2[[#This Row],[Web link]], Table1__2[[#This Row],[Web link]]))</f>
        <v>https://blogs.glowscotland.org.uk/glowblogs/digilearn/professional-learning/your-stage-2/student-newly-qualified-and-recently-qualified-teachers-pathway/</v>
      </c>
      <c r="O158" s="6" t="str">
        <f>IF(ISBLANK(Table1__2[[#This Row],[Contact email address]]),"",HYPERLINK(Table1__2[[#This Row],[Contact email address]], Table1__2[[#This Row],[Contact email address]]))</f>
        <v/>
      </c>
      <c r="P158" s="6" t="str">
        <f t="shared" si="2"/>
        <v>Open In Web</v>
      </c>
      <c r="Q158"/>
      <c r="R158"/>
    </row>
    <row r="159" spans="2:18" ht="244.8" x14ac:dyDescent="0.3">
      <c r="B159" s="5" t="s">
        <v>24</v>
      </c>
      <c r="C159" s="5" t="s">
        <v>18</v>
      </c>
      <c r="D159" s="5" t="s">
        <v>457</v>
      </c>
      <c r="E159" s="5" t="s">
        <v>37</v>
      </c>
      <c r="F159" s="5" t="s">
        <v>52</v>
      </c>
      <c r="G159" s="5" t="s">
        <v>3</v>
      </c>
      <c r="H159" s="5" t="s">
        <v>3</v>
      </c>
      <c r="I159" s="5" t="s">
        <v>7</v>
      </c>
      <c r="K159" s="14" t="s">
        <v>221</v>
      </c>
      <c r="L159" s="5" t="s">
        <v>315</v>
      </c>
      <c r="M159" s="5"/>
      <c r="N159" s="6" t="str">
        <f>IF(ISBLANK(Table1__2[[#This Row],[Web link]]),"",HYPERLINK(Table1__2[[#This Row],[Web link]], Table1__2[[#This Row],[Web link]]))</f>
        <v>https://blogs.glowscotland.org.uk/glowblogs/digilearn/professional-learning/your-stage-2/student-newly-qualified-and-recently-qualified-teachers-pathway/</v>
      </c>
      <c r="O159" s="6" t="str">
        <f>IF(ISBLANK(Table1__2[[#This Row],[Contact email address]]),"",HYPERLINK(Table1__2[[#This Row],[Contact email address]], Table1__2[[#This Row],[Contact email address]]))</f>
        <v/>
      </c>
      <c r="P159" s="6" t="str">
        <f t="shared" si="2"/>
        <v>Open In Web</v>
      </c>
      <c r="Q159"/>
      <c r="R159"/>
    </row>
    <row r="160" spans="2:18" ht="244.8" x14ac:dyDescent="0.3">
      <c r="B160" s="5" t="s">
        <v>28</v>
      </c>
      <c r="C160" s="5" t="s">
        <v>18</v>
      </c>
      <c r="D160" s="5" t="s">
        <v>457</v>
      </c>
      <c r="E160" s="5" t="s">
        <v>37</v>
      </c>
      <c r="F160" s="5" t="s">
        <v>52</v>
      </c>
      <c r="G160" s="5" t="s">
        <v>3</v>
      </c>
      <c r="H160" s="5" t="s">
        <v>3</v>
      </c>
      <c r="I160" s="5" t="s">
        <v>7</v>
      </c>
      <c r="K160" s="14" t="s">
        <v>221</v>
      </c>
      <c r="L160" s="5" t="s">
        <v>315</v>
      </c>
      <c r="M160" s="5"/>
      <c r="N160" s="6" t="str">
        <f>IF(ISBLANK(Table1__2[[#This Row],[Web link]]),"",HYPERLINK(Table1__2[[#This Row],[Web link]], Table1__2[[#This Row],[Web link]]))</f>
        <v>https://blogs.glowscotland.org.uk/glowblogs/digilearn/professional-learning/your-stage-2/student-newly-qualified-and-recently-qualified-teachers-pathway/</v>
      </c>
      <c r="O160" s="6" t="str">
        <f>IF(ISBLANK(Table1__2[[#This Row],[Contact email address]]),"",HYPERLINK(Table1__2[[#This Row],[Contact email address]], Table1__2[[#This Row],[Contact email address]]))</f>
        <v/>
      </c>
      <c r="P160" s="6" t="str">
        <f t="shared" si="2"/>
        <v>Open In Web</v>
      </c>
      <c r="Q160"/>
      <c r="R160"/>
    </row>
    <row r="161" spans="2:18" ht="158.4" x14ac:dyDescent="0.3">
      <c r="B161" s="5" t="s">
        <v>24</v>
      </c>
      <c r="C161" s="5" t="s">
        <v>18</v>
      </c>
      <c r="D161" s="5" t="s">
        <v>456</v>
      </c>
      <c r="E161" s="5" t="s">
        <v>37</v>
      </c>
      <c r="F161" s="5" t="s">
        <v>52</v>
      </c>
      <c r="G161" s="5" t="s">
        <v>3</v>
      </c>
      <c r="H161" s="5" t="s">
        <v>3</v>
      </c>
      <c r="I161" s="5" t="s">
        <v>7</v>
      </c>
      <c r="K161" s="14" t="s">
        <v>221</v>
      </c>
      <c r="L161" s="5" t="s">
        <v>316</v>
      </c>
      <c r="M161" s="5"/>
      <c r="N161" s="6" t="str">
        <f>IF(ISBLANK(Table1__2[[#This Row],[Web link]]),"",HYPERLINK(Table1__2[[#This Row],[Web link]], Table1__2[[#This Row],[Web link]]))</f>
        <v>https://blogs.glowscotland.org.uk/glowblogs/digilearn/professional-learning/your-stage-2/primary-teachers/</v>
      </c>
      <c r="O161" s="6" t="str">
        <f>IF(ISBLANK(Table1__2[[#This Row],[Contact email address]]),"",HYPERLINK(Table1__2[[#This Row],[Contact email address]], Table1__2[[#This Row],[Contact email address]]))</f>
        <v/>
      </c>
      <c r="P161" s="6" t="str">
        <f t="shared" si="2"/>
        <v>Open In Web</v>
      </c>
      <c r="Q161"/>
      <c r="R161"/>
    </row>
    <row r="162" spans="2:18" ht="172.8" x14ac:dyDescent="0.3">
      <c r="B162" s="5" t="s">
        <v>28</v>
      </c>
      <c r="C162" s="5" t="s">
        <v>18</v>
      </c>
      <c r="D162" s="5" t="s">
        <v>456</v>
      </c>
      <c r="E162" s="5" t="s">
        <v>37</v>
      </c>
      <c r="F162" s="5" t="s">
        <v>52</v>
      </c>
      <c r="G162" s="5" t="s">
        <v>3</v>
      </c>
      <c r="H162" s="5" t="s">
        <v>3</v>
      </c>
      <c r="I162" s="5" t="s">
        <v>7</v>
      </c>
      <c r="K162" s="14" t="s">
        <v>221</v>
      </c>
      <c r="L162" s="5" t="s">
        <v>317</v>
      </c>
      <c r="M162" s="5"/>
      <c r="N162" s="6" t="str">
        <f>IF(ISBLANK(Table1__2[[#This Row],[Web link]]),"",HYPERLINK(Table1__2[[#This Row],[Web link]], Table1__2[[#This Row],[Web link]]))</f>
        <v>https://blogs.glowscotland.org.uk/glowblogs/digilearn/professional-learning/your-stage-2/4-secondary-teachers/</v>
      </c>
      <c r="O162" s="6" t="str">
        <f>IF(ISBLANK(Table1__2[[#This Row],[Contact email address]]),"",HYPERLINK(Table1__2[[#This Row],[Contact email address]], Table1__2[[#This Row],[Contact email address]]))</f>
        <v/>
      </c>
      <c r="P162" s="6" t="str">
        <f t="shared" si="2"/>
        <v>Open In Web</v>
      </c>
      <c r="Q162"/>
      <c r="R162"/>
    </row>
    <row r="163" spans="2:18" ht="144" x14ac:dyDescent="0.3">
      <c r="B163" s="5" t="s">
        <v>45</v>
      </c>
      <c r="C163" s="5" t="s">
        <v>18</v>
      </c>
      <c r="D163" s="5" t="s">
        <v>458</v>
      </c>
      <c r="E163" s="5" t="s">
        <v>37</v>
      </c>
      <c r="F163" s="5" t="s">
        <v>52</v>
      </c>
      <c r="G163" s="5" t="s">
        <v>3</v>
      </c>
      <c r="H163" s="5" t="s">
        <v>3</v>
      </c>
      <c r="I163" s="5" t="s">
        <v>7</v>
      </c>
      <c r="K163" s="14" t="s">
        <v>221</v>
      </c>
      <c r="L163" s="5" t="s">
        <v>319</v>
      </c>
      <c r="M163" s="5"/>
      <c r="N163" s="6" t="str">
        <f>IF(ISBLANK(Table1__2[[#This Row],[Web link]]),"",HYPERLINK(Table1__2[[#This Row],[Web link]], Table1__2[[#This Row],[Web link]]))</f>
        <v>https://blogs.glowscotland.org.uk/glowblogs/digilearn/professional-learning/learning-courses/</v>
      </c>
      <c r="O163" s="6" t="str">
        <f>IF(ISBLANK(Table1__2[[#This Row],[Contact email address]]),"",HYPERLINK(Table1__2[[#This Row],[Contact email address]], Table1__2[[#This Row],[Contact email address]]))</f>
        <v/>
      </c>
      <c r="P163" s="6" t="str">
        <f t="shared" si="2"/>
        <v>Open In Web</v>
      </c>
      <c r="Q163"/>
      <c r="R163"/>
    </row>
    <row r="164" spans="2:18" ht="144" x14ac:dyDescent="0.3">
      <c r="B164" s="5" t="s">
        <v>24</v>
      </c>
      <c r="C164" s="5" t="s">
        <v>18</v>
      </c>
      <c r="D164" s="5" t="s">
        <v>458</v>
      </c>
      <c r="E164" s="5" t="s">
        <v>37</v>
      </c>
      <c r="F164" s="5" t="s">
        <v>52</v>
      </c>
      <c r="G164" s="5" t="s">
        <v>3</v>
      </c>
      <c r="H164" s="5" t="s">
        <v>3</v>
      </c>
      <c r="I164" s="5" t="s">
        <v>7</v>
      </c>
      <c r="K164" s="14" t="s">
        <v>221</v>
      </c>
      <c r="L164" s="5" t="s">
        <v>319</v>
      </c>
      <c r="M164" s="5"/>
      <c r="N164" s="6" t="str">
        <f>IF(ISBLANK(Table1__2[[#This Row],[Web link]]),"",HYPERLINK(Table1__2[[#This Row],[Web link]], Table1__2[[#This Row],[Web link]]))</f>
        <v>https://blogs.glowscotland.org.uk/glowblogs/digilearn/professional-learning/learning-courses/</v>
      </c>
      <c r="O164" s="6" t="str">
        <f>IF(ISBLANK(Table1__2[[#This Row],[Contact email address]]),"",HYPERLINK(Table1__2[[#This Row],[Contact email address]], Table1__2[[#This Row],[Contact email address]]))</f>
        <v/>
      </c>
      <c r="P164" s="6" t="str">
        <f t="shared" si="2"/>
        <v>Open In Web</v>
      </c>
      <c r="Q164"/>
      <c r="R164"/>
    </row>
    <row r="165" spans="2:18" ht="144" x14ac:dyDescent="0.3">
      <c r="B165" s="5" t="s">
        <v>28</v>
      </c>
      <c r="C165" s="5" t="s">
        <v>18</v>
      </c>
      <c r="D165" s="5" t="s">
        <v>458</v>
      </c>
      <c r="E165" s="5" t="s">
        <v>37</v>
      </c>
      <c r="F165" s="5" t="s">
        <v>52</v>
      </c>
      <c r="G165" s="5" t="s">
        <v>3</v>
      </c>
      <c r="H165" s="5" t="s">
        <v>3</v>
      </c>
      <c r="I165" s="5" t="s">
        <v>7</v>
      </c>
      <c r="K165" s="14" t="s">
        <v>221</v>
      </c>
      <c r="L165" s="5" t="s">
        <v>319</v>
      </c>
      <c r="M165" s="5"/>
      <c r="N165" s="6" t="str">
        <f>IF(ISBLANK(Table1__2[[#This Row],[Web link]]),"",HYPERLINK(Table1__2[[#This Row],[Web link]], Table1__2[[#This Row],[Web link]]))</f>
        <v>https://blogs.glowscotland.org.uk/glowblogs/digilearn/professional-learning/learning-courses/</v>
      </c>
      <c r="O165" s="6" t="str">
        <f>IF(ISBLANK(Table1__2[[#This Row],[Contact email address]]),"",HYPERLINK(Table1__2[[#This Row],[Contact email address]], Table1__2[[#This Row],[Contact email address]]))</f>
        <v/>
      </c>
      <c r="P165" s="6" t="str">
        <f t="shared" si="2"/>
        <v>Open In Web</v>
      </c>
      <c r="Q165"/>
      <c r="R165"/>
    </row>
    <row r="166" spans="2:18" ht="43.2" x14ac:dyDescent="0.3">
      <c r="B166" s="5" t="s">
        <v>45</v>
      </c>
      <c r="C166" s="5" t="s">
        <v>15</v>
      </c>
      <c r="D166" s="5" t="s">
        <v>357</v>
      </c>
      <c r="E166" s="5" t="s">
        <v>37</v>
      </c>
      <c r="F166" s="5" t="s">
        <v>6</v>
      </c>
      <c r="G166" s="5" t="s">
        <v>3</v>
      </c>
      <c r="H166" s="5" t="s">
        <v>19</v>
      </c>
      <c r="I166" s="5" t="s">
        <v>7</v>
      </c>
      <c r="K166" s="14" t="s">
        <v>221</v>
      </c>
      <c r="L166" s="5" t="s">
        <v>356</v>
      </c>
      <c r="M166" s="5" t="s">
        <v>234</v>
      </c>
      <c r="N166" s="6" t="str">
        <f>IF(ISBLANK(Table1__2[[#This Row],[Web link]]),"",HYPERLINK(Table1__2[[#This Row],[Web link]], Table1__2[[#This Row],[Web link]]))</f>
        <v>https://wakelet.com/@STEMES</v>
      </c>
      <c r="O166" s="6" t="str">
        <f>IF(ISBLANK(Table1__2[[#This Row],[Contact email address]]),"",HYPERLINK(Table1__2[[#This Row],[Contact email address]], Table1__2[[#This Row],[Contact email address]]))</f>
        <v>STEM@educationscotland.gov.scot</v>
      </c>
      <c r="P166" s="6" t="str">
        <f t="shared" si="2"/>
        <v>Open In Web</v>
      </c>
      <c r="Q166"/>
      <c r="R166"/>
    </row>
    <row r="167" spans="2:18" ht="43.2" x14ac:dyDescent="0.3">
      <c r="B167" s="5" t="s">
        <v>45</v>
      </c>
      <c r="C167" s="5" t="s">
        <v>2</v>
      </c>
      <c r="D167" s="5" t="s">
        <v>357</v>
      </c>
      <c r="E167" s="5" t="s">
        <v>37</v>
      </c>
      <c r="F167" s="5" t="s">
        <v>6</v>
      </c>
      <c r="G167" s="5" t="s">
        <v>3</v>
      </c>
      <c r="H167" s="5" t="s">
        <v>19</v>
      </c>
      <c r="I167" s="5" t="s">
        <v>7</v>
      </c>
      <c r="K167" s="14" t="s">
        <v>221</v>
      </c>
      <c r="L167" s="5" t="s">
        <v>356</v>
      </c>
      <c r="M167" s="5" t="s">
        <v>234</v>
      </c>
      <c r="N167" s="6" t="str">
        <f>IF(ISBLANK(Table1__2[[#This Row],[Web link]]),"",HYPERLINK(Table1__2[[#This Row],[Web link]], Table1__2[[#This Row],[Web link]]))</f>
        <v>https://wakelet.com/@STEMES</v>
      </c>
      <c r="O167" s="6" t="str">
        <f>IF(ISBLANK(Table1__2[[#This Row],[Contact email address]]),"",HYPERLINK(Table1__2[[#This Row],[Contact email address]], Table1__2[[#This Row],[Contact email address]]))</f>
        <v>STEM@educationscotland.gov.scot</v>
      </c>
      <c r="P167" s="6" t="str">
        <f t="shared" si="2"/>
        <v>Open In Web</v>
      </c>
      <c r="Q167"/>
      <c r="R167"/>
    </row>
    <row r="168" spans="2:18" ht="43.2" x14ac:dyDescent="0.3">
      <c r="B168" s="5" t="s">
        <v>45</v>
      </c>
      <c r="C168" s="5" t="s">
        <v>139</v>
      </c>
      <c r="D168" s="5" t="s">
        <v>357</v>
      </c>
      <c r="E168" s="5" t="s">
        <v>37</v>
      </c>
      <c r="F168" s="5" t="s">
        <v>6</v>
      </c>
      <c r="G168" s="5" t="s">
        <v>3</v>
      </c>
      <c r="H168" s="5" t="s">
        <v>19</v>
      </c>
      <c r="I168" s="5" t="s">
        <v>7</v>
      </c>
      <c r="K168" s="14" t="s">
        <v>221</v>
      </c>
      <c r="L168" s="5" t="s">
        <v>356</v>
      </c>
      <c r="M168" s="5" t="s">
        <v>234</v>
      </c>
      <c r="N168" s="6" t="str">
        <f>IF(ISBLANK(Table1__2[[#This Row],[Web link]]),"",HYPERLINK(Table1__2[[#This Row],[Web link]], Table1__2[[#This Row],[Web link]]))</f>
        <v>https://wakelet.com/@STEMES</v>
      </c>
      <c r="O168" s="6" t="str">
        <f>IF(ISBLANK(Table1__2[[#This Row],[Contact email address]]),"",HYPERLINK(Table1__2[[#This Row],[Contact email address]], Table1__2[[#This Row],[Contact email address]]))</f>
        <v>STEM@educationscotland.gov.scot</v>
      </c>
      <c r="P168" s="6" t="str">
        <f t="shared" si="2"/>
        <v>Open In Web</v>
      </c>
      <c r="Q168"/>
      <c r="R168"/>
    </row>
    <row r="169" spans="2:18" ht="43.2" x14ac:dyDescent="0.3">
      <c r="B169" s="5" t="s">
        <v>24</v>
      </c>
      <c r="C169" s="5" t="s">
        <v>15</v>
      </c>
      <c r="D169" s="5" t="s">
        <v>357</v>
      </c>
      <c r="E169" s="5" t="s">
        <v>37</v>
      </c>
      <c r="F169" s="5" t="s">
        <v>6</v>
      </c>
      <c r="G169" s="5" t="s">
        <v>3</v>
      </c>
      <c r="H169" s="5" t="s">
        <v>19</v>
      </c>
      <c r="I169" s="5" t="s">
        <v>7</v>
      </c>
      <c r="K169" s="14" t="s">
        <v>221</v>
      </c>
      <c r="L169" s="5" t="s">
        <v>356</v>
      </c>
      <c r="M169" s="5" t="s">
        <v>234</v>
      </c>
      <c r="N169" s="6" t="str">
        <f>IF(ISBLANK(Table1__2[[#This Row],[Web link]]),"",HYPERLINK(Table1__2[[#This Row],[Web link]], Table1__2[[#This Row],[Web link]]))</f>
        <v>https://wakelet.com/@STEMES</v>
      </c>
      <c r="O169" s="6" t="str">
        <f>IF(ISBLANK(Table1__2[[#This Row],[Contact email address]]),"",HYPERLINK(Table1__2[[#This Row],[Contact email address]], Table1__2[[#This Row],[Contact email address]]))</f>
        <v>STEM@educationscotland.gov.scot</v>
      </c>
      <c r="P169" s="6" t="str">
        <f t="shared" si="2"/>
        <v>Open In Web</v>
      </c>
      <c r="Q169"/>
      <c r="R169"/>
    </row>
    <row r="170" spans="2:18" ht="43.2" x14ac:dyDescent="0.3">
      <c r="B170" s="5" t="s">
        <v>24</v>
      </c>
      <c r="C170" s="5" t="s">
        <v>2</v>
      </c>
      <c r="D170" s="5" t="s">
        <v>357</v>
      </c>
      <c r="E170" s="5" t="s">
        <v>37</v>
      </c>
      <c r="F170" s="5" t="s">
        <v>6</v>
      </c>
      <c r="G170" s="5" t="s">
        <v>3</v>
      </c>
      <c r="H170" s="5" t="s">
        <v>19</v>
      </c>
      <c r="I170" s="5" t="s">
        <v>7</v>
      </c>
      <c r="K170" s="14" t="s">
        <v>221</v>
      </c>
      <c r="L170" s="5" t="s">
        <v>356</v>
      </c>
      <c r="M170" s="5" t="s">
        <v>234</v>
      </c>
      <c r="N170" s="6" t="str">
        <f>IF(ISBLANK(Table1__2[[#This Row],[Web link]]),"",HYPERLINK(Table1__2[[#This Row],[Web link]], Table1__2[[#This Row],[Web link]]))</f>
        <v>https://wakelet.com/@STEMES</v>
      </c>
      <c r="O170" s="6" t="str">
        <f>IF(ISBLANK(Table1__2[[#This Row],[Contact email address]]),"",HYPERLINK(Table1__2[[#This Row],[Contact email address]], Table1__2[[#This Row],[Contact email address]]))</f>
        <v>STEM@educationscotland.gov.scot</v>
      </c>
      <c r="P170" s="6" t="str">
        <f t="shared" si="2"/>
        <v>Open In Web</v>
      </c>
      <c r="Q170"/>
      <c r="R170"/>
    </row>
    <row r="171" spans="2:18" ht="43.2" x14ac:dyDescent="0.3">
      <c r="B171" s="5" t="s">
        <v>24</v>
      </c>
      <c r="C171" s="5" t="s">
        <v>139</v>
      </c>
      <c r="D171" s="5" t="s">
        <v>357</v>
      </c>
      <c r="E171" s="5" t="s">
        <v>37</v>
      </c>
      <c r="F171" s="5" t="s">
        <v>6</v>
      </c>
      <c r="G171" s="5" t="s">
        <v>3</v>
      </c>
      <c r="H171" s="5" t="s">
        <v>19</v>
      </c>
      <c r="I171" s="5" t="s">
        <v>7</v>
      </c>
      <c r="K171" s="14" t="s">
        <v>221</v>
      </c>
      <c r="L171" s="5" t="s">
        <v>356</v>
      </c>
      <c r="M171" s="5" t="s">
        <v>234</v>
      </c>
      <c r="N171" s="6" t="str">
        <f>IF(ISBLANK(Table1__2[[#This Row],[Web link]]),"",HYPERLINK(Table1__2[[#This Row],[Web link]], Table1__2[[#This Row],[Web link]]))</f>
        <v>https://wakelet.com/@STEMES</v>
      </c>
      <c r="O171" s="6" t="str">
        <f>IF(ISBLANK(Table1__2[[#This Row],[Contact email address]]),"",HYPERLINK(Table1__2[[#This Row],[Contact email address]], Table1__2[[#This Row],[Contact email address]]))</f>
        <v>STEM@educationscotland.gov.scot</v>
      </c>
      <c r="P171" s="6" t="str">
        <f t="shared" si="2"/>
        <v>Open In Web</v>
      </c>
      <c r="Q171"/>
      <c r="R171"/>
    </row>
    <row r="172" spans="2:18" ht="43.2" x14ac:dyDescent="0.3">
      <c r="B172" s="5" t="s">
        <v>28</v>
      </c>
      <c r="C172" s="5" t="s">
        <v>15</v>
      </c>
      <c r="D172" s="5" t="s">
        <v>357</v>
      </c>
      <c r="E172" s="5" t="s">
        <v>37</v>
      </c>
      <c r="F172" s="5" t="s">
        <v>6</v>
      </c>
      <c r="G172" s="5" t="s">
        <v>3</v>
      </c>
      <c r="H172" s="5" t="s">
        <v>19</v>
      </c>
      <c r="I172" s="5" t="s">
        <v>7</v>
      </c>
      <c r="K172" s="14" t="s">
        <v>221</v>
      </c>
      <c r="L172" s="5" t="s">
        <v>356</v>
      </c>
      <c r="M172" s="5" t="s">
        <v>234</v>
      </c>
      <c r="N172" s="6" t="str">
        <f>IF(ISBLANK(Table1__2[[#This Row],[Web link]]),"",HYPERLINK(Table1__2[[#This Row],[Web link]], Table1__2[[#This Row],[Web link]]))</f>
        <v>https://wakelet.com/@STEMES</v>
      </c>
      <c r="O172" s="6" t="str">
        <f>IF(ISBLANK(Table1__2[[#This Row],[Contact email address]]),"",HYPERLINK(Table1__2[[#This Row],[Contact email address]], Table1__2[[#This Row],[Contact email address]]))</f>
        <v>STEM@educationscotland.gov.scot</v>
      </c>
      <c r="P172" s="6" t="str">
        <f t="shared" si="2"/>
        <v>Open In Web</v>
      </c>
      <c r="Q172"/>
      <c r="R172"/>
    </row>
    <row r="173" spans="2:18" ht="43.2" x14ac:dyDescent="0.3">
      <c r="B173" s="5" t="s">
        <v>28</v>
      </c>
      <c r="C173" s="5" t="s">
        <v>2</v>
      </c>
      <c r="D173" s="5" t="s">
        <v>357</v>
      </c>
      <c r="E173" s="5" t="s">
        <v>37</v>
      </c>
      <c r="F173" s="5" t="s">
        <v>6</v>
      </c>
      <c r="G173" s="5" t="s">
        <v>3</v>
      </c>
      <c r="H173" s="5" t="s">
        <v>19</v>
      </c>
      <c r="I173" s="5" t="s">
        <v>7</v>
      </c>
      <c r="K173" s="14" t="s">
        <v>221</v>
      </c>
      <c r="L173" s="5" t="s">
        <v>356</v>
      </c>
      <c r="M173" s="5" t="s">
        <v>234</v>
      </c>
      <c r="N173" s="6" t="str">
        <f>IF(ISBLANK(Table1__2[[#This Row],[Web link]]),"",HYPERLINK(Table1__2[[#This Row],[Web link]], Table1__2[[#This Row],[Web link]]))</f>
        <v>https://wakelet.com/@STEMES</v>
      </c>
      <c r="O173" s="6" t="str">
        <f>IF(ISBLANK(Table1__2[[#This Row],[Contact email address]]),"",HYPERLINK(Table1__2[[#This Row],[Contact email address]], Table1__2[[#This Row],[Contact email address]]))</f>
        <v>STEM@educationscotland.gov.scot</v>
      </c>
      <c r="P173" s="6" t="str">
        <f t="shared" si="2"/>
        <v>Open In Web</v>
      </c>
      <c r="Q173"/>
      <c r="R173"/>
    </row>
    <row r="174" spans="2:18" ht="43.2" x14ac:dyDescent="0.3">
      <c r="B174" s="5" t="s">
        <v>28</v>
      </c>
      <c r="C174" s="5" t="s">
        <v>139</v>
      </c>
      <c r="D174" s="5" t="s">
        <v>357</v>
      </c>
      <c r="E174" s="5" t="s">
        <v>37</v>
      </c>
      <c r="F174" s="5" t="s">
        <v>6</v>
      </c>
      <c r="G174" s="5" t="s">
        <v>3</v>
      </c>
      <c r="H174" s="5" t="s">
        <v>19</v>
      </c>
      <c r="I174" s="5" t="s">
        <v>7</v>
      </c>
      <c r="K174" s="14" t="s">
        <v>221</v>
      </c>
      <c r="L174" s="5" t="s">
        <v>356</v>
      </c>
      <c r="M174" s="5" t="s">
        <v>234</v>
      </c>
      <c r="N174" s="6" t="str">
        <f>IF(ISBLANK(Table1__2[[#This Row],[Web link]]),"",HYPERLINK(Table1__2[[#This Row],[Web link]], Table1__2[[#This Row],[Web link]]))</f>
        <v>https://wakelet.com/@STEMES</v>
      </c>
      <c r="O174" s="6" t="str">
        <f>IF(ISBLANK(Table1__2[[#This Row],[Contact email address]]),"",HYPERLINK(Table1__2[[#This Row],[Contact email address]], Table1__2[[#This Row],[Contact email address]]))</f>
        <v>STEM@educationscotland.gov.scot</v>
      </c>
      <c r="P174" s="6" t="str">
        <f t="shared" si="2"/>
        <v>Open In Web</v>
      </c>
      <c r="Q174"/>
      <c r="R174"/>
    </row>
    <row r="175" spans="2:18" ht="43.2" x14ac:dyDescent="0.3">
      <c r="B175" s="5" t="s">
        <v>48</v>
      </c>
      <c r="C175" s="5" t="s">
        <v>15</v>
      </c>
      <c r="D175" s="5" t="s">
        <v>357</v>
      </c>
      <c r="E175" s="5" t="s">
        <v>37</v>
      </c>
      <c r="F175" s="5" t="s">
        <v>6</v>
      </c>
      <c r="G175" s="5" t="s">
        <v>3</v>
      </c>
      <c r="H175" s="5" t="s">
        <v>19</v>
      </c>
      <c r="I175" s="5" t="s">
        <v>7</v>
      </c>
      <c r="K175" s="14" t="s">
        <v>221</v>
      </c>
      <c r="L175" s="5" t="s">
        <v>356</v>
      </c>
      <c r="M175" s="5" t="s">
        <v>234</v>
      </c>
      <c r="N175" s="6" t="str">
        <f>IF(ISBLANK(Table1__2[[#This Row],[Web link]]),"",HYPERLINK(Table1__2[[#This Row],[Web link]], Table1__2[[#This Row],[Web link]]))</f>
        <v>https://wakelet.com/@STEMES</v>
      </c>
      <c r="O175" s="6" t="str">
        <f>IF(ISBLANK(Table1__2[[#This Row],[Contact email address]]),"",HYPERLINK(Table1__2[[#This Row],[Contact email address]], Table1__2[[#This Row],[Contact email address]]))</f>
        <v>STEM@educationscotland.gov.scot</v>
      </c>
      <c r="P175" s="6" t="str">
        <f t="shared" si="2"/>
        <v>Open In Web</v>
      </c>
      <c r="Q175"/>
      <c r="R175"/>
    </row>
    <row r="176" spans="2:18" ht="43.2" x14ac:dyDescent="0.3">
      <c r="B176" s="5" t="s">
        <v>48</v>
      </c>
      <c r="C176" s="5" t="s">
        <v>2</v>
      </c>
      <c r="D176" s="5" t="s">
        <v>357</v>
      </c>
      <c r="E176" s="5" t="s">
        <v>37</v>
      </c>
      <c r="F176" s="5" t="s">
        <v>6</v>
      </c>
      <c r="G176" s="5" t="s">
        <v>3</v>
      </c>
      <c r="H176" s="5" t="s">
        <v>19</v>
      </c>
      <c r="I176" s="5" t="s">
        <v>7</v>
      </c>
      <c r="K176" s="14" t="s">
        <v>221</v>
      </c>
      <c r="L176" s="5" t="s">
        <v>356</v>
      </c>
      <c r="M176" s="5" t="s">
        <v>234</v>
      </c>
      <c r="N176" s="6" t="str">
        <f>IF(ISBLANK(Table1__2[[#This Row],[Web link]]),"",HYPERLINK(Table1__2[[#This Row],[Web link]], Table1__2[[#This Row],[Web link]]))</f>
        <v>https://wakelet.com/@STEMES</v>
      </c>
      <c r="O176" s="6" t="str">
        <f>IF(ISBLANK(Table1__2[[#This Row],[Contact email address]]),"",HYPERLINK(Table1__2[[#This Row],[Contact email address]], Table1__2[[#This Row],[Contact email address]]))</f>
        <v>STEM@educationscotland.gov.scot</v>
      </c>
      <c r="P176" s="6" t="str">
        <f t="shared" si="2"/>
        <v>Open In Web</v>
      </c>
      <c r="Q176"/>
      <c r="R176"/>
    </row>
    <row r="177" spans="2:18" ht="43.2" x14ac:dyDescent="0.3">
      <c r="B177" s="5" t="s">
        <v>48</v>
      </c>
      <c r="C177" s="5" t="s">
        <v>139</v>
      </c>
      <c r="D177" s="5" t="s">
        <v>357</v>
      </c>
      <c r="E177" s="5" t="s">
        <v>37</v>
      </c>
      <c r="F177" s="5" t="s">
        <v>6</v>
      </c>
      <c r="G177" s="5" t="s">
        <v>3</v>
      </c>
      <c r="H177" s="5" t="s">
        <v>19</v>
      </c>
      <c r="I177" s="5" t="s">
        <v>7</v>
      </c>
      <c r="K177" s="14" t="s">
        <v>221</v>
      </c>
      <c r="L177" s="5" t="s">
        <v>356</v>
      </c>
      <c r="M177" s="5" t="s">
        <v>234</v>
      </c>
      <c r="N177" s="6" t="str">
        <f>IF(ISBLANK(Table1__2[[#This Row],[Web link]]),"",HYPERLINK(Table1__2[[#This Row],[Web link]], Table1__2[[#This Row],[Web link]]))</f>
        <v>https://wakelet.com/@STEMES</v>
      </c>
      <c r="O177" s="6" t="str">
        <f>IF(ISBLANK(Table1__2[[#This Row],[Contact email address]]),"",HYPERLINK(Table1__2[[#This Row],[Contact email address]], Table1__2[[#This Row],[Contact email address]]))</f>
        <v>STEM@educationscotland.gov.scot</v>
      </c>
      <c r="P177" s="6" t="str">
        <f t="shared" si="2"/>
        <v>Open In Web</v>
      </c>
      <c r="Q177"/>
      <c r="R177"/>
    </row>
    <row r="178" spans="2:18" ht="86.4" x14ac:dyDescent="0.3">
      <c r="B178" s="5" t="s">
        <v>45</v>
      </c>
      <c r="C178" s="5" t="s">
        <v>11</v>
      </c>
      <c r="D178" s="5" t="s">
        <v>354</v>
      </c>
      <c r="E178" s="5" t="s">
        <v>37</v>
      </c>
      <c r="F178" s="5" t="s">
        <v>52</v>
      </c>
      <c r="G178" s="5" t="s">
        <v>3</v>
      </c>
      <c r="H178" s="5" t="s">
        <v>3</v>
      </c>
      <c r="I178" s="5" t="s">
        <v>7</v>
      </c>
      <c r="K178" s="14" t="s">
        <v>221</v>
      </c>
      <c r="L178" s="5" t="s">
        <v>355</v>
      </c>
      <c r="M178" s="5"/>
      <c r="N178" s="6" t="str">
        <f>IF(ISBLANK(Table1__2[[#This Row],[Web link]]),"",HYPERLINK(Table1__2[[#This Row],[Web link]], Table1__2[[#This Row],[Web link]]))</f>
        <v>https://www.youtube.com/user/educationscotland/videos</v>
      </c>
      <c r="O178" s="6" t="str">
        <f>IF(ISBLANK(Table1__2[[#This Row],[Contact email address]]),"",HYPERLINK(Table1__2[[#This Row],[Contact email address]], Table1__2[[#This Row],[Contact email address]]))</f>
        <v/>
      </c>
      <c r="P178" s="6" t="str">
        <f t="shared" si="2"/>
        <v>Open In Web</v>
      </c>
      <c r="Q178"/>
      <c r="R178"/>
    </row>
    <row r="179" spans="2:18" ht="86.4" x14ac:dyDescent="0.3">
      <c r="B179" s="5" t="s">
        <v>24</v>
      </c>
      <c r="C179" s="5" t="s">
        <v>11</v>
      </c>
      <c r="D179" s="5" t="s">
        <v>354</v>
      </c>
      <c r="E179" s="5" t="s">
        <v>37</v>
      </c>
      <c r="F179" s="5" t="s">
        <v>52</v>
      </c>
      <c r="G179" s="5" t="s">
        <v>3</v>
      </c>
      <c r="H179" s="5" t="s">
        <v>3</v>
      </c>
      <c r="I179" s="5" t="s">
        <v>7</v>
      </c>
      <c r="K179" s="14" t="s">
        <v>221</v>
      </c>
      <c r="L179" s="5" t="s">
        <v>355</v>
      </c>
      <c r="M179" s="5"/>
      <c r="N179" s="6" t="str">
        <f>IF(ISBLANK(Table1__2[[#This Row],[Web link]]),"",HYPERLINK(Table1__2[[#This Row],[Web link]], Table1__2[[#This Row],[Web link]]))</f>
        <v>https://www.youtube.com/user/educationscotland/videos</v>
      </c>
      <c r="O179" s="6" t="str">
        <f>IF(ISBLANK(Table1__2[[#This Row],[Contact email address]]),"",HYPERLINK(Table1__2[[#This Row],[Contact email address]], Table1__2[[#This Row],[Contact email address]]))</f>
        <v/>
      </c>
      <c r="P179" s="6" t="str">
        <f t="shared" si="2"/>
        <v>Open In Web</v>
      </c>
      <c r="Q179"/>
      <c r="R179"/>
    </row>
    <row r="180" spans="2:18" ht="86.4" x14ac:dyDescent="0.3">
      <c r="B180" s="5" t="s">
        <v>28</v>
      </c>
      <c r="C180" s="5" t="s">
        <v>11</v>
      </c>
      <c r="D180" s="5" t="s">
        <v>354</v>
      </c>
      <c r="E180" s="5" t="s">
        <v>37</v>
      </c>
      <c r="F180" s="5" t="s">
        <v>52</v>
      </c>
      <c r="G180" s="5" t="s">
        <v>3</v>
      </c>
      <c r="H180" s="5" t="s">
        <v>3</v>
      </c>
      <c r="I180" s="5" t="s">
        <v>7</v>
      </c>
      <c r="K180" s="14" t="s">
        <v>221</v>
      </c>
      <c r="L180" s="5" t="s">
        <v>355</v>
      </c>
      <c r="M180" s="5"/>
      <c r="N180" s="6" t="str">
        <f>IF(ISBLANK(Table1__2[[#This Row],[Web link]]),"",HYPERLINK(Table1__2[[#This Row],[Web link]], Table1__2[[#This Row],[Web link]]))</f>
        <v>https://www.youtube.com/user/educationscotland/videos</v>
      </c>
      <c r="O180" s="6" t="str">
        <f>IF(ISBLANK(Table1__2[[#This Row],[Contact email address]]),"",HYPERLINK(Table1__2[[#This Row],[Contact email address]], Table1__2[[#This Row],[Contact email address]]))</f>
        <v/>
      </c>
      <c r="P180" s="6" t="str">
        <f t="shared" si="2"/>
        <v>Open In Web</v>
      </c>
      <c r="Q180"/>
      <c r="R180"/>
    </row>
    <row r="181" spans="2:18" ht="86.4" x14ac:dyDescent="0.3">
      <c r="B181" s="5" t="s">
        <v>48</v>
      </c>
      <c r="C181" s="5" t="s">
        <v>11</v>
      </c>
      <c r="D181" s="5" t="s">
        <v>354</v>
      </c>
      <c r="E181" s="5" t="s">
        <v>37</v>
      </c>
      <c r="F181" s="5" t="s">
        <v>52</v>
      </c>
      <c r="G181" s="5" t="s">
        <v>3</v>
      </c>
      <c r="H181" s="5" t="s">
        <v>3</v>
      </c>
      <c r="I181" s="5" t="s">
        <v>7</v>
      </c>
      <c r="K181" s="14" t="s">
        <v>221</v>
      </c>
      <c r="L181" s="5" t="s">
        <v>355</v>
      </c>
      <c r="M181" s="5"/>
      <c r="N181" s="6" t="str">
        <f>IF(ISBLANK(Table1__2[[#This Row],[Web link]]),"",HYPERLINK(Table1__2[[#This Row],[Web link]], Table1__2[[#This Row],[Web link]]))</f>
        <v>https://www.youtube.com/user/educationscotland/videos</v>
      </c>
      <c r="O181" s="6" t="str">
        <f>IF(ISBLANK(Table1__2[[#This Row],[Contact email address]]),"",HYPERLINK(Table1__2[[#This Row],[Contact email address]], Table1__2[[#This Row],[Contact email address]]))</f>
        <v/>
      </c>
      <c r="P181" s="6" t="str">
        <f t="shared" si="2"/>
        <v>Open In Web</v>
      </c>
      <c r="Q181"/>
      <c r="R181"/>
    </row>
    <row r="182" spans="2:18" ht="28.8" x14ac:dyDescent="0.3">
      <c r="B182" s="5" t="s">
        <v>45</v>
      </c>
      <c r="C182" s="5" t="s">
        <v>11</v>
      </c>
      <c r="D182" s="5" t="s">
        <v>33</v>
      </c>
      <c r="E182" s="5" t="s">
        <v>37</v>
      </c>
      <c r="F182" s="5" t="s">
        <v>52</v>
      </c>
      <c r="G182" s="5" t="s">
        <v>3</v>
      </c>
      <c r="H182" s="5" t="s">
        <v>3</v>
      </c>
      <c r="I182" s="5" t="s">
        <v>7</v>
      </c>
      <c r="K182" s="14" t="s">
        <v>221</v>
      </c>
      <c r="L182" s="5"/>
      <c r="M182" s="5"/>
      <c r="N182" s="6" t="str">
        <f>IF(ISBLANK(Table1__2[[#This Row],[Web link]]),"",HYPERLINK(Table1__2[[#This Row],[Web link]], Table1__2[[#This Row],[Web link]]))</f>
        <v/>
      </c>
      <c r="O182" s="6" t="str">
        <f>IF(ISBLANK(Table1__2[[#This Row],[Contact email address]]),"",HYPERLINK(Table1__2[[#This Row],[Contact email address]], Table1__2[[#This Row],[Contact email address]]))</f>
        <v/>
      </c>
      <c r="P182" s="6" t="str">
        <f t="shared" si="2"/>
        <v/>
      </c>
      <c r="Q182"/>
      <c r="R182"/>
    </row>
    <row r="183" spans="2:18" ht="28.8" x14ac:dyDescent="0.3">
      <c r="B183" s="5" t="s">
        <v>24</v>
      </c>
      <c r="C183" s="5" t="s">
        <v>11</v>
      </c>
      <c r="D183" s="5" t="s">
        <v>33</v>
      </c>
      <c r="E183" s="5" t="s">
        <v>37</v>
      </c>
      <c r="F183" s="5" t="s">
        <v>52</v>
      </c>
      <c r="G183" s="5" t="s">
        <v>3</v>
      </c>
      <c r="H183" s="5" t="s">
        <v>3</v>
      </c>
      <c r="I183" s="5" t="s">
        <v>7</v>
      </c>
      <c r="K183" s="14" t="s">
        <v>221</v>
      </c>
      <c r="L183" s="5"/>
      <c r="M183" s="5"/>
      <c r="N183" s="6" t="str">
        <f>IF(ISBLANK(Table1__2[[#This Row],[Web link]]),"",HYPERLINK(Table1__2[[#This Row],[Web link]], Table1__2[[#This Row],[Web link]]))</f>
        <v/>
      </c>
      <c r="O183" s="6" t="str">
        <f>IF(ISBLANK(Table1__2[[#This Row],[Contact email address]]),"",HYPERLINK(Table1__2[[#This Row],[Contact email address]], Table1__2[[#This Row],[Contact email address]]))</f>
        <v/>
      </c>
      <c r="P183" s="6" t="str">
        <f t="shared" si="2"/>
        <v/>
      </c>
      <c r="Q183"/>
      <c r="R183"/>
    </row>
    <row r="184" spans="2:18" ht="28.8" x14ac:dyDescent="0.3">
      <c r="B184" s="5" t="s">
        <v>28</v>
      </c>
      <c r="C184" s="5" t="s">
        <v>11</v>
      </c>
      <c r="D184" s="5" t="s">
        <v>33</v>
      </c>
      <c r="E184" s="5" t="s">
        <v>37</v>
      </c>
      <c r="F184" s="5" t="s">
        <v>52</v>
      </c>
      <c r="G184" s="5" t="s">
        <v>3</v>
      </c>
      <c r="H184" s="5" t="s">
        <v>3</v>
      </c>
      <c r="I184" s="5" t="s">
        <v>7</v>
      </c>
      <c r="K184" s="14" t="s">
        <v>221</v>
      </c>
      <c r="L184" s="5"/>
      <c r="M184" s="5"/>
      <c r="N184" s="6" t="str">
        <f>IF(ISBLANK(Table1__2[[#This Row],[Web link]]),"",HYPERLINK(Table1__2[[#This Row],[Web link]], Table1__2[[#This Row],[Web link]]))</f>
        <v/>
      </c>
      <c r="O184" s="6" t="str">
        <f>IF(ISBLANK(Table1__2[[#This Row],[Contact email address]]),"",HYPERLINK(Table1__2[[#This Row],[Contact email address]], Table1__2[[#This Row],[Contact email address]]))</f>
        <v/>
      </c>
      <c r="P184" s="6" t="str">
        <f t="shared" si="2"/>
        <v/>
      </c>
      <c r="Q184"/>
      <c r="R184"/>
    </row>
    <row r="185" spans="2:18" ht="28.8" x14ac:dyDescent="0.3">
      <c r="B185" s="5" t="s">
        <v>519</v>
      </c>
      <c r="C185" s="5" t="s">
        <v>11</v>
      </c>
      <c r="D185" s="5" t="s">
        <v>33</v>
      </c>
      <c r="E185" s="5" t="s">
        <v>37</v>
      </c>
      <c r="F185" s="5" t="s">
        <v>52</v>
      </c>
      <c r="G185" s="5" t="s">
        <v>3</v>
      </c>
      <c r="H185" s="5" t="s">
        <v>3</v>
      </c>
      <c r="I185" s="5" t="s">
        <v>7</v>
      </c>
      <c r="K185" s="14" t="s">
        <v>221</v>
      </c>
      <c r="L185" s="5"/>
      <c r="M185" s="5"/>
      <c r="N185" s="6" t="str">
        <f>IF(ISBLANK(Table1__2[[#This Row],[Web link]]),"",HYPERLINK(Table1__2[[#This Row],[Web link]], Table1__2[[#This Row],[Web link]]))</f>
        <v/>
      </c>
      <c r="O185" s="6" t="str">
        <f>IF(ISBLANK(Table1__2[[#This Row],[Contact email address]]),"",HYPERLINK(Table1__2[[#This Row],[Contact email address]], Table1__2[[#This Row],[Contact email address]]))</f>
        <v/>
      </c>
      <c r="P185" s="6" t="str">
        <f t="shared" si="2"/>
        <v/>
      </c>
      <c r="Q185"/>
      <c r="R185"/>
    </row>
    <row r="186" spans="2:18" ht="43.2" x14ac:dyDescent="0.3">
      <c r="B186" s="5" t="s">
        <v>48</v>
      </c>
      <c r="C186" s="5" t="s">
        <v>11</v>
      </c>
      <c r="D186" s="5" t="s">
        <v>33</v>
      </c>
      <c r="E186" s="5" t="s">
        <v>37</v>
      </c>
      <c r="F186" s="5" t="s">
        <v>52</v>
      </c>
      <c r="G186" s="5" t="s">
        <v>3</v>
      </c>
      <c r="H186" s="5" t="s">
        <v>3</v>
      </c>
      <c r="I186" s="5" t="s">
        <v>7</v>
      </c>
      <c r="K186" s="14" t="s">
        <v>221</v>
      </c>
      <c r="L186" s="5"/>
      <c r="M186" s="5"/>
      <c r="N186" s="6" t="str">
        <f>IF(ISBLANK(Table1__2[[#This Row],[Web link]]),"",HYPERLINK(Table1__2[[#This Row],[Web link]], Table1__2[[#This Row],[Web link]]))</f>
        <v/>
      </c>
      <c r="O186" s="6" t="str">
        <f>IF(ISBLANK(Table1__2[[#This Row],[Contact email address]]),"",HYPERLINK(Table1__2[[#This Row],[Contact email address]], Table1__2[[#This Row],[Contact email address]]))</f>
        <v/>
      </c>
      <c r="P186" s="6" t="str">
        <f t="shared" si="2"/>
        <v/>
      </c>
      <c r="Q186"/>
      <c r="R186"/>
    </row>
    <row r="187" spans="2:18" ht="288" x14ac:dyDescent="0.3">
      <c r="B187" s="5" t="s">
        <v>45</v>
      </c>
      <c r="C187" s="5" t="s">
        <v>132</v>
      </c>
      <c r="D187" s="5" t="s">
        <v>333</v>
      </c>
      <c r="E187" s="5" t="s">
        <v>37</v>
      </c>
      <c r="F187" s="5" t="s">
        <v>52</v>
      </c>
      <c r="G187" s="5" t="s">
        <v>3</v>
      </c>
      <c r="H187" s="5" t="s">
        <v>3</v>
      </c>
      <c r="I187" s="5" t="s">
        <v>154</v>
      </c>
      <c r="J187" s="11">
        <v>44440</v>
      </c>
      <c r="K187" s="14" t="s">
        <v>326</v>
      </c>
      <c r="L187" s="5" t="s">
        <v>324</v>
      </c>
      <c r="M187" s="5" t="s">
        <v>325</v>
      </c>
      <c r="N187" s="6" t="str">
        <f>IF(ISBLANK(Table1__2[[#This Row],[Web link]]),"",HYPERLINK(Table1__2[[#This Row],[Web link]], Table1__2[[#This Row],[Web link]]))</f>
        <v>https://education.gov.scot/education-scotland/news-and-events/events/numeracy-and-mathematics-a-series-of-webinars-for-newly-and-recently-qualified-elc-and-primary-teachers/</v>
      </c>
      <c r="O187" s="6" t="str">
        <f>IF(ISBLANK(Table1__2[[#This Row],[Contact email address]]),"",HYPERLINK(Table1__2[[#This Row],[Contact email address]], Table1__2[[#This Row],[Contact email address]]))</f>
        <v>mathematics@educationscotland.gov.scot</v>
      </c>
      <c r="P187" s="6" t="str">
        <f t="shared" si="2"/>
        <v>Open In Web</v>
      </c>
      <c r="Q187"/>
      <c r="R187"/>
    </row>
    <row r="188" spans="2:18" ht="288" x14ac:dyDescent="0.3">
      <c r="B188" s="5" t="s">
        <v>24</v>
      </c>
      <c r="C188" s="5" t="s">
        <v>132</v>
      </c>
      <c r="D188" s="5" t="s">
        <v>333</v>
      </c>
      <c r="E188" s="5" t="s">
        <v>37</v>
      </c>
      <c r="F188" s="5" t="s">
        <v>52</v>
      </c>
      <c r="G188" s="5" t="s">
        <v>3</v>
      </c>
      <c r="H188" s="5" t="s">
        <v>3</v>
      </c>
      <c r="I188" s="5" t="s">
        <v>154</v>
      </c>
      <c r="J188" s="11">
        <v>44440</v>
      </c>
      <c r="K188" s="14" t="s">
        <v>326</v>
      </c>
      <c r="L188" s="5" t="s">
        <v>324</v>
      </c>
      <c r="M188" s="5" t="s">
        <v>325</v>
      </c>
      <c r="N188" s="6" t="str">
        <f>IF(ISBLANK(Table1__2[[#This Row],[Web link]]),"",HYPERLINK(Table1__2[[#This Row],[Web link]], Table1__2[[#This Row],[Web link]]))</f>
        <v>https://education.gov.scot/education-scotland/news-and-events/events/numeracy-and-mathematics-a-series-of-webinars-for-newly-and-recently-qualified-elc-and-primary-teachers/</v>
      </c>
      <c r="O188" s="6" t="str">
        <f>IF(ISBLANK(Table1__2[[#This Row],[Contact email address]]),"",HYPERLINK(Table1__2[[#This Row],[Contact email address]], Table1__2[[#This Row],[Contact email address]]))</f>
        <v>mathematics@educationscotland.gov.scot</v>
      </c>
      <c r="P188" s="6" t="str">
        <f t="shared" si="2"/>
        <v>Open In Web</v>
      </c>
      <c r="Q188"/>
      <c r="R188"/>
    </row>
    <row r="189" spans="2:18" ht="288" x14ac:dyDescent="0.3">
      <c r="B189" s="5" t="s">
        <v>28</v>
      </c>
      <c r="C189" s="5" t="s">
        <v>132</v>
      </c>
      <c r="D189" s="5" t="s">
        <v>333</v>
      </c>
      <c r="E189" s="5" t="s">
        <v>37</v>
      </c>
      <c r="F189" s="5" t="s">
        <v>52</v>
      </c>
      <c r="G189" s="5" t="s">
        <v>3</v>
      </c>
      <c r="H189" s="5" t="s">
        <v>3</v>
      </c>
      <c r="I189" s="5" t="s">
        <v>154</v>
      </c>
      <c r="J189" s="11">
        <v>44440</v>
      </c>
      <c r="K189" s="14" t="s">
        <v>326</v>
      </c>
      <c r="L189" s="5" t="s">
        <v>324</v>
      </c>
      <c r="M189" s="5" t="s">
        <v>325</v>
      </c>
      <c r="N189" s="6" t="str">
        <f>IF(ISBLANK(Table1__2[[#This Row],[Web link]]),"",HYPERLINK(Table1__2[[#This Row],[Web link]], Table1__2[[#This Row],[Web link]]))</f>
        <v>https://education.gov.scot/education-scotland/news-and-events/events/numeracy-and-mathematics-a-series-of-webinars-for-newly-and-recently-qualified-elc-and-primary-teachers/</v>
      </c>
      <c r="O189" s="6" t="str">
        <f>IF(ISBLANK(Table1__2[[#This Row],[Contact email address]]),"",HYPERLINK(Table1__2[[#This Row],[Contact email address]], Table1__2[[#This Row],[Contact email address]]))</f>
        <v>mathematics@educationscotland.gov.scot</v>
      </c>
      <c r="P189" s="6" t="str">
        <f t="shared" si="2"/>
        <v>Open In Web</v>
      </c>
      <c r="Q189"/>
      <c r="R189"/>
    </row>
    <row r="190" spans="2:18" ht="288" x14ac:dyDescent="0.3">
      <c r="B190" s="5" t="s">
        <v>45</v>
      </c>
      <c r="C190" s="5" t="s">
        <v>132</v>
      </c>
      <c r="D190" s="5" t="s">
        <v>335</v>
      </c>
      <c r="E190" s="5" t="s">
        <v>37</v>
      </c>
      <c r="F190" s="5" t="s">
        <v>52</v>
      </c>
      <c r="G190" s="5" t="s">
        <v>3</v>
      </c>
      <c r="H190" s="5" t="s">
        <v>3</v>
      </c>
      <c r="I190" s="5" t="s">
        <v>154</v>
      </c>
      <c r="J190" s="11">
        <v>44470</v>
      </c>
      <c r="K190" s="14" t="s">
        <v>327</v>
      </c>
      <c r="L190" s="5" t="s">
        <v>324</v>
      </c>
      <c r="M190" s="5" t="s">
        <v>325</v>
      </c>
      <c r="N190" s="6" t="str">
        <f>IF(ISBLANK(Table1__2[[#This Row],[Web link]]),"",HYPERLINK(Table1__2[[#This Row],[Web link]], Table1__2[[#This Row],[Web link]]))</f>
        <v>https://education.gov.scot/education-scotland/news-and-events/events/numeracy-and-mathematics-a-series-of-webinars-for-newly-and-recently-qualified-elc-and-primary-teachers/</v>
      </c>
      <c r="O190" s="6" t="str">
        <f>IF(ISBLANK(Table1__2[[#This Row],[Contact email address]]),"",HYPERLINK(Table1__2[[#This Row],[Contact email address]], Table1__2[[#This Row],[Contact email address]]))</f>
        <v>mathematics@educationscotland.gov.scot</v>
      </c>
      <c r="P190" s="6" t="str">
        <f t="shared" si="2"/>
        <v>Open In Web</v>
      </c>
      <c r="Q190"/>
      <c r="R190"/>
    </row>
    <row r="191" spans="2:18" ht="288" x14ac:dyDescent="0.3">
      <c r="B191" s="5" t="s">
        <v>24</v>
      </c>
      <c r="C191" s="5" t="s">
        <v>132</v>
      </c>
      <c r="D191" s="5" t="s">
        <v>335</v>
      </c>
      <c r="E191" s="5" t="s">
        <v>37</v>
      </c>
      <c r="F191" s="5" t="s">
        <v>52</v>
      </c>
      <c r="G191" s="5" t="s">
        <v>3</v>
      </c>
      <c r="H191" s="5" t="s">
        <v>3</v>
      </c>
      <c r="I191" s="5" t="s">
        <v>154</v>
      </c>
      <c r="J191" s="11">
        <v>44470</v>
      </c>
      <c r="K191" s="14" t="s">
        <v>327</v>
      </c>
      <c r="L191" s="5" t="s">
        <v>324</v>
      </c>
      <c r="M191" s="5" t="s">
        <v>325</v>
      </c>
      <c r="N191" s="6" t="str">
        <f>IF(ISBLANK(Table1__2[[#This Row],[Web link]]),"",HYPERLINK(Table1__2[[#This Row],[Web link]], Table1__2[[#This Row],[Web link]]))</f>
        <v>https://education.gov.scot/education-scotland/news-and-events/events/numeracy-and-mathematics-a-series-of-webinars-for-newly-and-recently-qualified-elc-and-primary-teachers/</v>
      </c>
      <c r="O191" s="6" t="str">
        <f>IF(ISBLANK(Table1__2[[#This Row],[Contact email address]]),"",HYPERLINK(Table1__2[[#This Row],[Contact email address]], Table1__2[[#This Row],[Contact email address]]))</f>
        <v>mathematics@educationscotland.gov.scot</v>
      </c>
      <c r="P191" s="6" t="str">
        <f t="shared" si="2"/>
        <v>Open In Web</v>
      </c>
      <c r="Q191"/>
      <c r="R191"/>
    </row>
    <row r="192" spans="2:18" ht="288" x14ac:dyDescent="0.3">
      <c r="B192" s="5" t="s">
        <v>28</v>
      </c>
      <c r="C192" s="5" t="s">
        <v>132</v>
      </c>
      <c r="D192" s="5" t="s">
        <v>335</v>
      </c>
      <c r="E192" s="5" t="s">
        <v>37</v>
      </c>
      <c r="F192" s="5" t="s">
        <v>52</v>
      </c>
      <c r="G192" s="5" t="s">
        <v>3</v>
      </c>
      <c r="H192" s="5" t="s">
        <v>3</v>
      </c>
      <c r="I192" s="5" t="s">
        <v>154</v>
      </c>
      <c r="J192" s="11">
        <v>44470</v>
      </c>
      <c r="K192" s="14" t="s">
        <v>327</v>
      </c>
      <c r="L192" s="5" t="s">
        <v>324</v>
      </c>
      <c r="M192" s="5" t="s">
        <v>325</v>
      </c>
      <c r="N192" s="6" t="str">
        <f>IF(ISBLANK(Table1__2[[#This Row],[Web link]]),"",HYPERLINK(Table1__2[[#This Row],[Web link]], Table1__2[[#This Row],[Web link]]))</f>
        <v>https://education.gov.scot/education-scotland/news-and-events/events/numeracy-and-mathematics-a-series-of-webinars-for-newly-and-recently-qualified-elc-and-primary-teachers/</v>
      </c>
      <c r="O192" s="6" t="str">
        <f>IF(ISBLANK(Table1__2[[#This Row],[Contact email address]]),"",HYPERLINK(Table1__2[[#This Row],[Contact email address]], Table1__2[[#This Row],[Contact email address]]))</f>
        <v>mathematics@educationscotland.gov.scot</v>
      </c>
      <c r="P192" s="6" t="str">
        <f t="shared" si="2"/>
        <v>Open In Web</v>
      </c>
      <c r="Q192"/>
      <c r="R192"/>
    </row>
    <row r="193" spans="2:18" ht="288" x14ac:dyDescent="0.3">
      <c r="B193" s="5" t="s">
        <v>45</v>
      </c>
      <c r="C193" s="5" t="s">
        <v>132</v>
      </c>
      <c r="D193" s="5" t="s">
        <v>347</v>
      </c>
      <c r="E193" s="5" t="s">
        <v>37</v>
      </c>
      <c r="F193" s="5" t="s">
        <v>52</v>
      </c>
      <c r="G193" s="5" t="s">
        <v>3</v>
      </c>
      <c r="H193" s="5" t="s">
        <v>3</v>
      </c>
      <c r="I193" s="5" t="s">
        <v>154</v>
      </c>
      <c r="J193" s="11">
        <v>44501</v>
      </c>
      <c r="K193" s="14" t="s">
        <v>187</v>
      </c>
      <c r="L193" s="5" t="s">
        <v>324</v>
      </c>
      <c r="M193" s="5" t="s">
        <v>325</v>
      </c>
      <c r="N193" s="6" t="str">
        <f>IF(ISBLANK(Table1__2[[#This Row],[Web link]]),"",HYPERLINK(Table1__2[[#This Row],[Web link]], Table1__2[[#This Row],[Web link]]))</f>
        <v>https://education.gov.scot/education-scotland/news-and-events/events/numeracy-and-mathematics-a-series-of-webinars-for-newly-and-recently-qualified-elc-and-primary-teachers/</v>
      </c>
      <c r="O193" s="6" t="str">
        <f>IF(ISBLANK(Table1__2[[#This Row],[Contact email address]]),"",HYPERLINK(Table1__2[[#This Row],[Contact email address]], Table1__2[[#This Row],[Contact email address]]))</f>
        <v>mathematics@educationscotland.gov.scot</v>
      </c>
      <c r="P193" s="6" t="str">
        <f t="shared" si="2"/>
        <v>Open In Web</v>
      </c>
      <c r="Q193"/>
      <c r="R193"/>
    </row>
    <row r="194" spans="2:18" ht="288" x14ac:dyDescent="0.3">
      <c r="B194" s="5" t="s">
        <v>24</v>
      </c>
      <c r="C194" s="5" t="s">
        <v>132</v>
      </c>
      <c r="D194" s="5" t="s">
        <v>347</v>
      </c>
      <c r="E194" s="5" t="s">
        <v>37</v>
      </c>
      <c r="F194" s="5" t="s">
        <v>52</v>
      </c>
      <c r="G194" s="5" t="s">
        <v>3</v>
      </c>
      <c r="H194" s="5" t="s">
        <v>3</v>
      </c>
      <c r="I194" s="5" t="s">
        <v>154</v>
      </c>
      <c r="J194" s="11">
        <v>44501</v>
      </c>
      <c r="K194" s="14" t="s">
        <v>187</v>
      </c>
      <c r="L194" s="5" t="s">
        <v>324</v>
      </c>
      <c r="M194" s="5" t="s">
        <v>325</v>
      </c>
      <c r="N194" s="6" t="str">
        <f>IF(ISBLANK(Table1__2[[#This Row],[Web link]]),"",HYPERLINK(Table1__2[[#This Row],[Web link]], Table1__2[[#This Row],[Web link]]))</f>
        <v>https://education.gov.scot/education-scotland/news-and-events/events/numeracy-and-mathematics-a-series-of-webinars-for-newly-and-recently-qualified-elc-and-primary-teachers/</v>
      </c>
      <c r="O194" s="6" t="str">
        <f>IF(ISBLANK(Table1__2[[#This Row],[Contact email address]]),"",HYPERLINK(Table1__2[[#This Row],[Contact email address]], Table1__2[[#This Row],[Contact email address]]))</f>
        <v>mathematics@educationscotland.gov.scot</v>
      </c>
      <c r="P194" s="6" t="str">
        <f t="shared" si="2"/>
        <v>Open In Web</v>
      </c>
      <c r="Q194"/>
      <c r="R194"/>
    </row>
    <row r="195" spans="2:18" ht="288" x14ac:dyDescent="0.3">
      <c r="B195" s="5" t="s">
        <v>28</v>
      </c>
      <c r="C195" s="5" t="s">
        <v>132</v>
      </c>
      <c r="D195" s="5" t="s">
        <v>347</v>
      </c>
      <c r="E195" s="5" t="s">
        <v>37</v>
      </c>
      <c r="F195" s="5" t="s">
        <v>52</v>
      </c>
      <c r="G195" s="5" t="s">
        <v>3</v>
      </c>
      <c r="H195" s="5" t="s">
        <v>3</v>
      </c>
      <c r="I195" s="5" t="s">
        <v>154</v>
      </c>
      <c r="J195" s="11">
        <v>44501</v>
      </c>
      <c r="K195" s="14" t="s">
        <v>187</v>
      </c>
      <c r="L195" s="5" t="s">
        <v>324</v>
      </c>
      <c r="M195" s="5" t="s">
        <v>325</v>
      </c>
      <c r="N195" s="6" t="str">
        <f>IF(ISBLANK(Table1__2[[#This Row],[Web link]]),"",HYPERLINK(Table1__2[[#This Row],[Web link]], Table1__2[[#This Row],[Web link]]))</f>
        <v>https://education.gov.scot/education-scotland/news-and-events/events/numeracy-and-mathematics-a-series-of-webinars-for-newly-and-recently-qualified-elc-and-primary-teachers/</v>
      </c>
      <c r="O195" s="6" t="str">
        <f>IF(ISBLANK(Table1__2[[#This Row],[Contact email address]]),"",HYPERLINK(Table1__2[[#This Row],[Contact email address]], Table1__2[[#This Row],[Contact email address]]))</f>
        <v>mathematics@educationscotland.gov.scot</v>
      </c>
      <c r="P195" s="6" t="str">
        <f t="shared" si="2"/>
        <v>Open In Web</v>
      </c>
      <c r="Q195"/>
      <c r="R195"/>
    </row>
    <row r="196" spans="2:18" ht="288" x14ac:dyDescent="0.3">
      <c r="B196" s="5" t="s">
        <v>45</v>
      </c>
      <c r="C196" s="5" t="s">
        <v>132</v>
      </c>
      <c r="D196" s="5" t="s">
        <v>348</v>
      </c>
      <c r="E196" s="5" t="s">
        <v>37</v>
      </c>
      <c r="F196" s="5" t="s">
        <v>52</v>
      </c>
      <c r="G196" s="5" t="s">
        <v>3</v>
      </c>
      <c r="H196" s="5" t="s">
        <v>3</v>
      </c>
      <c r="I196" s="5" t="s">
        <v>154</v>
      </c>
      <c r="J196" s="11">
        <v>44531</v>
      </c>
      <c r="K196" s="14" t="s">
        <v>212</v>
      </c>
      <c r="L196" s="5" t="s">
        <v>324</v>
      </c>
      <c r="M196" s="5" t="s">
        <v>325</v>
      </c>
      <c r="N196" s="6" t="str">
        <f>IF(ISBLANK(Table1__2[[#This Row],[Web link]]),"",HYPERLINK(Table1__2[[#This Row],[Web link]], Table1__2[[#This Row],[Web link]]))</f>
        <v>https://education.gov.scot/education-scotland/news-and-events/events/numeracy-and-mathematics-a-series-of-webinars-for-newly-and-recently-qualified-elc-and-primary-teachers/</v>
      </c>
      <c r="O196" s="6" t="str">
        <f>IF(ISBLANK(Table1__2[[#This Row],[Contact email address]]),"",HYPERLINK(Table1__2[[#This Row],[Contact email address]], Table1__2[[#This Row],[Contact email address]]))</f>
        <v>mathematics@educationscotland.gov.scot</v>
      </c>
      <c r="P196" s="6" t="str">
        <f t="shared" si="2"/>
        <v>Open In Web</v>
      </c>
      <c r="Q196"/>
      <c r="R196"/>
    </row>
    <row r="197" spans="2:18" ht="288" x14ac:dyDescent="0.3">
      <c r="B197" s="5" t="s">
        <v>24</v>
      </c>
      <c r="C197" s="5" t="s">
        <v>132</v>
      </c>
      <c r="D197" s="5" t="s">
        <v>348</v>
      </c>
      <c r="E197" s="5" t="s">
        <v>37</v>
      </c>
      <c r="F197" s="5" t="s">
        <v>52</v>
      </c>
      <c r="G197" s="5" t="s">
        <v>3</v>
      </c>
      <c r="H197" s="5" t="s">
        <v>3</v>
      </c>
      <c r="I197" s="5" t="s">
        <v>154</v>
      </c>
      <c r="J197" s="11">
        <v>44531</v>
      </c>
      <c r="K197" s="14" t="s">
        <v>212</v>
      </c>
      <c r="L197" s="5" t="s">
        <v>324</v>
      </c>
      <c r="M197" s="5" t="s">
        <v>325</v>
      </c>
      <c r="N197" s="6" t="str">
        <f>IF(ISBLANK(Table1__2[[#This Row],[Web link]]),"",HYPERLINK(Table1__2[[#This Row],[Web link]], Table1__2[[#This Row],[Web link]]))</f>
        <v>https://education.gov.scot/education-scotland/news-and-events/events/numeracy-and-mathematics-a-series-of-webinars-for-newly-and-recently-qualified-elc-and-primary-teachers/</v>
      </c>
      <c r="O197" s="6" t="str">
        <f>IF(ISBLANK(Table1__2[[#This Row],[Contact email address]]),"",HYPERLINK(Table1__2[[#This Row],[Contact email address]], Table1__2[[#This Row],[Contact email address]]))</f>
        <v>mathematics@educationscotland.gov.scot</v>
      </c>
      <c r="P197" s="6" t="str">
        <f t="shared" si="2"/>
        <v>Open In Web</v>
      </c>
      <c r="Q197"/>
      <c r="R197"/>
    </row>
    <row r="198" spans="2:18" ht="288" x14ac:dyDescent="0.3">
      <c r="B198" s="5" t="s">
        <v>28</v>
      </c>
      <c r="C198" s="5" t="s">
        <v>132</v>
      </c>
      <c r="D198" s="5" t="s">
        <v>348</v>
      </c>
      <c r="E198" s="5" t="s">
        <v>37</v>
      </c>
      <c r="F198" s="5" t="s">
        <v>52</v>
      </c>
      <c r="G198" s="5" t="s">
        <v>3</v>
      </c>
      <c r="H198" s="5" t="s">
        <v>3</v>
      </c>
      <c r="I198" s="5" t="s">
        <v>154</v>
      </c>
      <c r="J198" s="11">
        <v>44531</v>
      </c>
      <c r="K198" s="14" t="s">
        <v>212</v>
      </c>
      <c r="L198" s="5" t="s">
        <v>324</v>
      </c>
      <c r="M198" s="5" t="s">
        <v>325</v>
      </c>
      <c r="N198" s="6" t="str">
        <f>IF(ISBLANK(Table1__2[[#This Row],[Web link]]),"",HYPERLINK(Table1__2[[#This Row],[Web link]], Table1__2[[#This Row],[Web link]]))</f>
        <v>https://education.gov.scot/education-scotland/news-and-events/events/numeracy-and-mathematics-a-series-of-webinars-for-newly-and-recently-qualified-elc-and-primary-teachers/</v>
      </c>
      <c r="O198" s="6" t="str">
        <f>IF(ISBLANK(Table1__2[[#This Row],[Contact email address]]),"",HYPERLINK(Table1__2[[#This Row],[Contact email address]], Table1__2[[#This Row],[Contact email address]]))</f>
        <v>mathematics@educationscotland.gov.scot</v>
      </c>
      <c r="P198" s="6" t="str">
        <f t="shared" si="2"/>
        <v>Open In Web</v>
      </c>
      <c r="Q198"/>
      <c r="R198"/>
    </row>
    <row r="199" spans="2:18" ht="288" x14ac:dyDescent="0.3">
      <c r="B199" s="5" t="s">
        <v>45</v>
      </c>
      <c r="C199" s="5" t="s">
        <v>132</v>
      </c>
      <c r="D199" s="5" t="s">
        <v>349</v>
      </c>
      <c r="E199" s="5" t="s">
        <v>37</v>
      </c>
      <c r="F199" s="5" t="s">
        <v>52</v>
      </c>
      <c r="G199" s="5" t="s">
        <v>3</v>
      </c>
      <c r="H199" s="5" t="s">
        <v>3</v>
      </c>
      <c r="I199" s="5" t="s">
        <v>154</v>
      </c>
      <c r="J199" s="11">
        <v>44562</v>
      </c>
      <c r="K199" s="14" t="s">
        <v>328</v>
      </c>
      <c r="L199" s="5" t="s">
        <v>324</v>
      </c>
      <c r="M199" s="5" t="s">
        <v>325</v>
      </c>
      <c r="N199" s="6" t="str">
        <f>IF(ISBLANK(Table1__2[[#This Row],[Web link]]),"",HYPERLINK(Table1__2[[#This Row],[Web link]], Table1__2[[#This Row],[Web link]]))</f>
        <v>https://education.gov.scot/education-scotland/news-and-events/events/numeracy-and-mathematics-a-series-of-webinars-for-newly-and-recently-qualified-elc-and-primary-teachers/</v>
      </c>
      <c r="O199" s="6" t="str">
        <f>IF(ISBLANK(Table1__2[[#This Row],[Contact email address]]),"",HYPERLINK(Table1__2[[#This Row],[Contact email address]], Table1__2[[#This Row],[Contact email address]]))</f>
        <v>mathematics@educationscotland.gov.scot</v>
      </c>
      <c r="P199" s="6" t="str">
        <f t="shared" si="2"/>
        <v>Open In Web</v>
      </c>
      <c r="Q199"/>
      <c r="R199"/>
    </row>
    <row r="200" spans="2:18" ht="288" x14ac:dyDescent="0.3">
      <c r="B200" s="5" t="s">
        <v>24</v>
      </c>
      <c r="C200" s="5" t="s">
        <v>132</v>
      </c>
      <c r="D200" s="5" t="s">
        <v>349</v>
      </c>
      <c r="E200" s="5" t="s">
        <v>37</v>
      </c>
      <c r="F200" s="5" t="s">
        <v>52</v>
      </c>
      <c r="G200" s="5" t="s">
        <v>3</v>
      </c>
      <c r="H200" s="5" t="s">
        <v>3</v>
      </c>
      <c r="I200" s="5" t="s">
        <v>154</v>
      </c>
      <c r="J200" s="11">
        <v>44562</v>
      </c>
      <c r="K200" s="14" t="s">
        <v>328</v>
      </c>
      <c r="L200" s="5" t="s">
        <v>324</v>
      </c>
      <c r="M200" s="5" t="s">
        <v>325</v>
      </c>
      <c r="N200" s="6" t="str">
        <f>IF(ISBLANK(Table1__2[[#This Row],[Web link]]),"",HYPERLINK(Table1__2[[#This Row],[Web link]], Table1__2[[#This Row],[Web link]]))</f>
        <v>https://education.gov.scot/education-scotland/news-and-events/events/numeracy-and-mathematics-a-series-of-webinars-for-newly-and-recently-qualified-elc-and-primary-teachers/</v>
      </c>
      <c r="O200" s="6" t="str">
        <f>IF(ISBLANK(Table1__2[[#This Row],[Contact email address]]),"",HYPERLINK(Table1__2[[#This Row],[Contact email address]], Table1__2[[#This Row],[Contact email address]]))</f>
        <v>mathematics@educationscotland.gov.scot</v>
      </c>
      <c r="P200" s="6" t="str">
        <f t="shared" si="2"/>
        <v>Open In Web</v>
      </c>
      <c r="Q200"/>
      <c r="R200"/>
    </row>
    <row r="201" spans="2:18" ht="288" x14ac:dyDescent="0.3">
      <c r="B201" s="5" t="s">
        <v>28</v>
      </c>
      <c r="C201" s="5" t="s">
        <v>132</v>
      </c>
      <c r="D201" s="5" t="s">
        <v>349</v>
      </c>
      <c r="E201" s="5" t="s">
        <v>37</v>
      </c>
      <c r="F201" s="5" t="s">
        <v>52</v>
      </c>
      <c r="G201" s="5" t="s">
        <v>3</v>
      </c>
      <c r="H201" s="5" t="s">
        <v>3</v>
      </c>
      <c r="I201" s="5" t="s">
        <v>154</v>
      </c>
      <c r="J201" s="11">
        <v>44562</v>
      </c>
      <c r="K201" s="14" t="s">
        <v>328</v>
      </c>
      <c r="L201" s="5" t="s">
        <v>324</v>
      </c>
      <c r="M201" s="5" t="s">
        <v>325</v>
      </c>
      <c r="N201" s="6" t="str">
        <f>IF(ISBLANK(Table1__2[[#This Row],[Web link]]),"",HYPERLINK(Table1__2[[#This Row],[Web link]], Table1__2[[#This Row],[Web link]]))</f>
        <v>https://education.gov.scot/education-scotland/news-and-events/events/numeracy-and-mathematics-a-series-of-webinars-for-newly-and-recently-qualified-elc-and-primary-teachers/</v>
      </c>
      <c r="O201" s="6" t="str">
        <f>IF(ISBLANK(Table1__2[[#This Row],[Contact email address]]),"",HYPERLINK(Table1__2[[#This Row],[Contact email address]], Table1__2[[#This Row],[Contact email address]]))</f>
        <v>mathematics@educationscotland.gov.scot</v>
      </c>
      <c r="P201" s="6" t="str">
        <f t="shared" si="2"/>
        <v>Open In Web</v>
      </c>
      <c r="Q201"/>
      <c r="R201"/>
    </row>
    <row r="202" spans="2:18" ht="288" x14ac:dyDescent="0.3">
      <c r="B202" s="5" t="s">
        <v>45</v>
      </c>
      <c r="C202" s="5" t="s">
        <v>132</v>
      </c>
      <c r="D202" s="5" t="s">
        <v>350</v>
      </c>
      <c r="E202" s="5" t="s">
        <v>37</v>
      </c>
      <c r="F202" s="5" t="s">
        <v>52</v>
      </c>
      <c r="G202" s="5" t="s">
        <v>3</v>
      </c>
      <c r="H202" s="5" t="s">
        <v>3</v>
      </c>
      <c r="I202" s="5" t="s">
        <v>154</v>
      </c>
      <c r="J202" s="11">
        <v>44593</v>
      </c>
      <c r="K202" s="14" t="s">
        <v>329</v>
      </c>
      <c r="L202" s="5" t="s">
        <v>324</v>
      </c>
      <c r="M202" s="5" t="s">
        <v>325</v>
      </c>
      <c r="N202" s="6" t="str">
        <f>IF(ISBLANK(Table1__2[[#This Row],[Web link]]),"",HYPERLINK(Table1__2[[#This Row],[Web link]], Table1__2[[#This Row],[Web link]]))</f>
        <v>https://education.gov.scot/education-scotland/news-and-events/events/numeracy-and-mathematics-a-series-of-webinars-for-newly-and-recently-qualified-elc-and-primary-teachers/</v>
      </c>
      <c r="O202" s="6" t="str">
        <f>IF(ISBLANK(Table1__2[[#This Row],[Contact email address]]),"",HYPERLINK(Table1__2[[#This Row],[Contact email address]], Table1__2[[#This Row],[Contact email address]]))</f>
        <v>mathematics@educationscotland.gov.scot</v>
      </c>
      <c r="P202" s="6" t="str">
        <f t="shared" si="2"/>
        <v>Open In Web</v>
      </c>
      <c r="Q202"/>
      <c r="R202"/>
    </row>
    <row r="203" spans="2:18" ht="288" x14ac:dyDescent="0.3">
      <c r="B203" s="5" t="s">
        <v>24</v>
      </c>
      <c r="C203" s="5" t="s">
        <v>132</v>
      </c>
      <c r="D203" s="5" t="s">
        <v>350</v>
      </c>
      <c r="E203" s="5" t="s">
        <v>37</v>
      </c>
      <c r="F203" s="5" t="s">
        <v>52</v>
      </c>
      <c r="G203" s="5" t="s">
        <v>3</v>
      </c>
      <c r="H203" s="5" t="s">
        <v>3</v>
      </c>
      <c r="I203" s="5" t="s">
        <v>154</v>
      </c>
      <c r="J203" s="11">
        <v>44593</v>
      </c>
      <c r="K203" s="14" t="s">
        <v>329</v>
      </c>
      <c r="L203" s="5" t="s">
        <v>324</v>
      </c>
      <c r="M203" s="5" t="s">
        <v>325</v>
      </c>
      <c r="N203" s="6" t="str">
        <f>IF(ISBLANK(Table1__2[[#This Row],[Web link]]),"",HYPERLINK(Table1__2[[#This Row],[Web link]], Table1__2[[#This Row],[Web link]]))</f>
        <v>https://education.gov.scot/education-scotland/news-and-events/events/numeracy-and-mathematics-a-series-of-webinars-for-newly-and-recently-qualified-elc-and-primary-teachers/</v>
      </c>
      <c r="O203" s="6" t="str">
        <f>IF(ISBLANK(Table1__2[[#This Row],[Contact email address]]),"",HYPERLINK(Table1__2[[#This Row],[Contact email address]], Table1__2[[#This Row],[Contact email address]]))</f>
        <v>mathematics@educationscotland.gov.scot</v>
      </c>
      <c r="P203" s="6" t="str">
        <f t="shared" si="2"/>
        <v>Open In Web</v>
      </c>
      <c r="Q203"/>
      <c r="R203"/>
    </row>
    <row r="204" spans="2:18" ht="288" x14ac:dyDescent="0.3">
      <c r="B204" s="5" t="s">
        <v>28</v>
      </c>
      <c r="C204" s="5" t="s">
        <v>132</v>
      </c>
      <c r="D204" s="5" t="s">
        <v>350</v>
      </c>
      <c r="E204" s="5" t="s">
        <v>37</v>
      </c>
      <c r="F204" s="5" t="s">
        <v>52</v>
      </c>
      <c r="G204" s="5" t="s">
        <v>3</v>
      </c>
      <c r="H204" s="5" t="s">
        <v>3</v>
      </c>
      <c r="I204" s="5" t="s">
        <v>154</v>
      </c>
      <c r="J204" s="11">
        <v>44593</v>
      </c>
      <c r="K204" s="14" t="s">
        <v>329</v>
      </c>
      <c r="L204" s="5" t="s">
        <v>324</v>
      </c>
      <c r="M204" s="5" t="s">
        <v>325</v>
      </c>
      <c r="N204" s="6" t="str">
        <f>IF(ISBLANK(Table1__2[[#This Row],[Web link]]),"",HYPERLINK(Table1__2[[#This Row],[Web link]], Table1__2[[#This Row],[Web link]]))</f>
        <v>https://education.gov.scot/education-scotland/news-and-events/events/numeracy-and-mathematics-a-series-of-webinars-for-newly-and-recently-qualified-elc-and-primary-teachers/</v>
      </c>
      <c r="O204" s="6" t="str">
        <f>IF(ISBLANK(Table1__2[[#This Row],[Contact email address]]),"",HYPERLINK(Table1__2[[#This Row],[Contact email address]], Table1__2[[#This Row],[Contact email address]]))</f>
        <v>mathematics@educationscotland.gov.scot</v>
      </c>
      <c r="P204" s="6" t="str">
        <f t="shared" si="2"/>
        <v>Open In Web</v>
      </c>
      <c r="Q204"/>
      <c r="R204"/>
    </row>
    <row r="205" spans="2:18" ht="288" x14ac:dyDescent="0.3">
      <c r="B205" s="5" t="s">
        <v>45</v>
      </c>
      <c r="C205" s="5" t="s">
        <v>132</v>
      </c>
      <c r="D205" s="5" t="s">
        <v>351</v>
      </c>
      <c r="E205" s="5" t="s">
        <v>37</v>
      </c>
      <c r="F205" s="5" t="s">
        <v>52</v>
      </c>
      <c r="G205" s="5" t="s">
        <v>3</v>
      </c>
      <c r="H205" s="5" t="s">
        <v>3</v>
      </c>
      <c r="I205" s="5" t="s">
        <v>154</v>
      </c>
      <c r="J205" s="11">
        <v>44621</v>
      </c>
      <c r="K205" s="14" t="s">
        <v>330</v>
      </c>
      <c r="L205" s="5" t="s">
        <v>324</v>
      </c>
      <c r="M205" s="5" t="s">
        <v>325</v>
      </c>
      <c r="N205" s="6" t="str">
        <f>IF(ISBLANK(Table1__2[[#This Row],[Web link]]),"",HYPERLINK(Table1__2[[#This Row],[Web link]], Table1__2[[#This Row],[Web link]]))</f>
        <v>https://education.gov.scot/education-scotland/news-and-events/events/numeracy-and-mathematics-a-series-of-webinars-for-newly-and-recently-qualified-elc-and-primary-teachers/</v>
      </c>
      <c r="O205" s="6" t="str">
        <f>IF(ISBLANK(Table1__2[[#This Row],[Contact email address]]),"",HYPERLINK(Table1__2[[#This Row],[Contact email address]], Table1__2[[#This Row],[Contact email address]]))</f>
        <v>mathematics@educationscotland.gov.scot</v>
      </c>
      <c r="P205" s="6" t="str">
        <f t="shared" si="2"/>
        <v>Open In Web</v>
      </c>
      <c r="Q205"/>
      <c r="R205"/>
    </row>
    <row r="206" spans="2:18" ht="288" x14ac:dyDescent="0.3">
      <c r="B206" s="5" t="s">
        <v>24</v>
      </c>
      <c r="C206" s="5" t="s">
        <v>132</v>
      </c>
      <c r="D206" s="5" t="s">
        <v>351</v>
      </c>
      <c r="E206" s="5" t="s">
        <v>37</v>
      </c>
      <c r="F206" s="5" t="s">
        <v>52</v>
      </c>
      <c r="G206" s="5" t="s">
        <v>3</v>
      </c>
      <c r="H206" s="5" t="s">
        <v>3</v>
      </c>
      <c r="I206" s="5" t="s">
        <v>154</v>
      </c>
      <c r="J206" s="11">
        <v>44621</v>
      </c>
      <c r="K206" s="14" t="s">
        <v>330</v>
      </c>
      <c r="L206" s="5" t="s">
        <v>324</v>
      </c>
      <c r="M206" s="5" t="s">
        <v>325</v>
      </c>
      <c r="N206" s="6" t="str">
        <f>IF(ISBLANK(Table1__2[[#This Row],[Web link]]),"",HYPERLINK(Table1__2[[#This Row],[Web link]], Table1__2[[#This Row],[Web link]]))</f>
        <v>https://education.gov.scot/education-scotland/news-and-events/events/numeracy-and-mathematics-a-series-of-webinars-for-newly-and-recently-qualified-elc-and-primary-teachers/</v>
      </c>
      <c r="O206" s="6" t="str">
        <f>IF(ISBLANK(Table1__2[[#This Row],[Contact email address]]),"",HYPERLINK(Table1__2[[#This Row],[Contact email address]], Table1__2[[#This Row],[Contact email address]]))</f>
        <v>mathematics@educationscotland.gov.scot</v>
      </c>
      <c r="P206" s="6" t="str">
        <f t="shared" si="2"/>
        <v>Open In Web</v>
      </c>
      <c r="Q206"/>
      <c r="R206"/>
    </row>
    <row r="207" spans="2:18" ht="288" x14ac:dyDescent="0.3">
      <c r="B207" s="5" t="s">
        <v>28</v>
      </c>
      <c r="C207" s="5" t="s">
        <v>132</v>
      </c>
      <c r="D207" s="5" t="s">
        <v>351</v>
      </c>
      <c r="E207" s="5" t="s">
        <v>37</v>
      </c>
      <c r="F207" s="5" t="s">
        <v>52</v>
      </c>
      <c r="G207" s="5" t="s">
        <v>3</v>
      </c>
      <c r="H207" s="5" t="s">
        <v>3</v>
      </c>
      <c r="I207" s="5" t="s">
        <v>154</v>
      </c>
      <c r="J207" s="11">
        <v>44621</v>
      </c>
      <c r="K207" s="14" t="s">
        <v>330</v>
      </c>
      <c r="L207" s="5" t="s">
        <v>324</v>
      </c>
      <c r="M207" s="5" t="s">
        <v>325</v>
      </c>
      <c r="N207" s="6" t="str">
        <f>IF(ISBLANK(Table1__2[[#This Row],[Web link]]),"",HYPERLINK(Table1__2[[#This Row],[Web link]], Table1__2[[#This Row],[Web link]]))</f>
        <v>https://education.gov.scot/education-scotland/news-and-events/events/numeracy-and-mathematics-a-series-of-webinars-for-newly-and-recently-qualified-elc-and-primary-teachers/</v>
      </c>
      <c r="O207" s="6" t="str">
        <f>IF(ISBLANK(Table1__2[[#This Row],[Contact email address]]),"",HYPERLINK(Table1__2[[#This Row],[Contact email address]], Table1__2[[#This Row],[Contact email address]]))</f>
        <v>mathematics@educationscotland.gov.scot</v>
      </c>
      <c r="P207" s="6" t="str">
        <f t="shared" si="2"/>
        <v>Open In Web</v>
      </c>
      <c r="Q207"/>
      <c r="R207"/>
    </row>
    <row r="208" spans="2:18" ht="288" x14ac:dyDescent="0.3">
      <c r="B208" s="5" t="s">
        <v>45</v>
      </c>
      <c r="C208" s="5" t="s">
        <v>132</v>
      </c>
      <c r="D208" s="5" t="s">
        <v>352</v>
      </c>
      <c r="E208" s="5" t="s">
        <v>37</v>
      </c>
      <c r="F208" s="5" t="s">
        <v>52</v>
      </c>
      <c r="G208" s="5" t="s">
        <v>3</v>
      </c>
      <c r="H208" s="5" t="s">
        <v>3</v>
      </c>
      <c r="I208" s="5" t="s">
        <v>154</v>
      </c>
      <c r="J208" s="11">
        <v>44682</v>
      </c>
      <c r="K208" s="14" t="s">
        <v>331</v>
      </c>
      <c r="L208" s="5" t="s">
        <v>324</v>
      </c>
      <c r="M208" s="5" t="s">
        <v>325</v>
      </c>
      <c r="N208" s="6" t="str">
        <f>IF(ISBLANK(Table1__2[[#This Row],[Web link]]),"",HYPERLINK(Table1__2[[#This Row],[Web link]], Table1__2[[#This Row],[Web link]]))</f>
        <v>https://education.gov.scot/education-scotland/news-and-events/events/numeracy-and-mathematics-a-series-of-webinars-for-newly-and-recently-qualified-elc-and-primary-teachers/</v>
      </c>
      <c r="O208" s="6" t="str">
        <f>IF(ISBLANK(Table1__2[[#This Row],[Contact email address]]),"",HYPERLINK(Table1__2[[#This Row],[Contact email address]], Table1__2[[#This Row],[Contact email address]]))</f>
        <v>mathematics@educationscotland.gov.scot</v>
      </c>
      <c r="P208" s="6" t="str">
        <f t="shared" ref="P208:P271" si="3">IF(ISBLANK(L208),"",HYPERLINK(L208, "Open In Web"))</f>
        <v>Open In Web</v>
      </c>
      <c r="Q208"/>
      <c r="R208"/>
    </row>
    <row r="209" spans="2:18" ht="288" x14ac:dyDescent="0.3">
      <c r="B209" s="5" t="s">
        <v>24</v>
      </c>
      <c r="C209" s="5" t="s">
        <v>132</v>
      </c>
      <c r="D209" s="5" t="s">
        <v>352</v>
      </c>
      <c r="E209" s="5" t="s">
        <v>37</v>
      </c>
      <c r="F209" s="5" t="s">
        <v>52</v>
      </c>
      <c r="G209" s="5" t="s">
        <v>3</v>
      </c>
      <c r="H209" s="5" t="s">
        <v>3</v>
      </c>
      <c r="I209" s="5" t="s">
        <v>154</v>
      </c>
      <c r="J209" s="11">
        <v>44682</v>
      </c>
      <c r="K209" s="14" t="s">
        <v>331</v>
      </c>
      <c r="L209" s="5" t="s">
        <v>324</v>
      </c>
      <c r="M209" s="5" t="s">
        <v>325</v>
      </c>
      <c r="N209" s="6" t="str">
        <f>IF(ISBLANK(Table1__2[[#This Row],[Web link]]),"",HYPERLINK(Table1__2[[#This Row],[Web link]], Table1__2[[#This Row],[Web link]]))</f>
        <v>https://education.gov.scot/education-scotland/news-and-events/events/numeracy-and-mathematics-a-series-of-webinars-for-newly-and-recently-qualified-elc-and-primary-teachers/</v>
      </c>
      <c r="O209" s="6" t="str">
        <f>IF(ISBLANK(Table1__2[[#This Row],[Contact email address]]),"",HYPERLINK(Table1__2[[#This Row],[Contact email address]], Table1__2[[#This Row],[Contact email address]]))</f>
        <v>mathematics@educationscotland.gov.scot</v>
      </c>
      <c r="P209" s="6" t="str">
        <f t="shared" si="3"/>
        <v>Open In Web</v>
      </c>
      <c r="Q209"/>
      <c r="R209"/>
    </row>
    <row r="210" spans="2:18" ht="288" x14ac:dyDescent="0.3">
      <c r="B210" s="5" t="s">
        <v>28</v>
      </c>
      <c r="C210" s="5" t="s">
        <v>132</v>
      </c>
      <c r="D210" s="5" t="s">
        <v>352</v>
      </c>
      <c r="E210" s="5" t="s">
        <v>37</v>
      </c>
      <c r="F210" s="5" t="s">
        <v>52</v>
      </c>
      <c r="G210" s="5" t="s">
        <v>3</v>
      </c>
      <c r="H210" s="5" t="s">
        <v>3</v>
      </c>
      <c r="I210" s="5" t="s">
        <v>154</v>
      </c>
      <c r="J210" s="11">
        <v>44682</v>
      </c>
      <c r="K210" s="14" t="s">
        <v>331</v>
      </c>
      <c r="L210" s="5" t="s">
        <v>324</v>
      </c>
      <c r="M210" s="5" t="s">
        <v>325</v>
      </c>
      <c r="N210" s="6" t="str">
        <f>IF(ISBLANK(Table1__2[[#This Row],[Web link]]),"",HYPERLINK(Table1__2[[#This Row],[Web link]], Table1__2[[#This Row],[Web link]]))</f>
        <v>https://education.gov.scot/education-scotland/news-and-events/events/numeracy-and-mathematics-a-series-of-webinars-for-newly-and-recently-qualified-elc-and-primary-teachers/</v>
      </c>
      <c r="O210" s="6" t="str">
        <f>IF(ISBLANK(Table1__2[[#This Row],[Contact email address]]),"",HYPERLINK(Table1__2[[#This Row],[Contact email address]], Table1__2[[#This Row],[Contact email address]]))</f>
        <v>mathematics@educationscotland.gov.scot</v>
      </c>
      <c r="P210" s="6" t="str">
        <f t="shared" si="3"/>
        <v>Open In Web</v>
      </c>
      <c r="Q210"/>
      <c r="R210"/>
    </row>
    <row r="211" spans="2:18" ht="288" x14ac:dyDescent="0.3">
      <c r="B211" s="5" t="s">
        <v>45</v>
      </c>
      <c r="C211" s="5" t="s">
        <v>132</v>
      </c>
      <c r="D211" s="5" t="s">
        <v>353</v>
      </c>
      <c r="E211" s="5" t="s">
        <v>37</v>
      </c>
      <c r="F211" s="5" t="s">
        <v>52</v>
      </c>
      <c r="G211" s="5" t="s">
        <v>3</v>
      </c>
      <c r="H211" s="5" t="s">
        <v>3</v>
      </c>
      <c r="I211" s="5" t="s">
        <v>154</v>
      </c>
      <c r="J211" s="11">
        <v>44713</v>
      </c>
      <c r="K211" s="14" t="s">
        <v>332</v>
      </c>
      <c r="L211" s="5" t="s">
        <v>324</v>
      </c>
      <c r="M211" s="5" t="s">
        <v>325</v>
      </c>
      <c r="N211" s="6" t="str">
        <f>IF(ISBLANK(Table1__2[[#This Row],[Web link]]),"",HYPERLINK(Table1__2[[#This Row],[Web link]], Table1__2[[#This Row],[Web link]]))</f>
        <v>https://education.gov.scot/education-scotland/news-and-events/events/numeracy-and-mathematics-a-series-of-webinars-for-newly-and-recently-qualified-elc-and-primary-teachers/</v>
      </c>
      <c r="O211" s="6" t="str">
        <f>IF(ISBLANK(Table1__2[[#This Row],[Contact email address]]),"",HYPERLINK(Table1__2[[#This Row],[Contact email address]], Table1__2[[#This Row],[Contact email address]]))</f>
        <v>mathematics@educationscotland.gov.scot</v>
      </c>
      <c r="P211" s="6" t="str">
        <f t="shared" si="3"/>
        <v>Open In Web</v>
      </c>
      <c r="Q211"/>
      <c r="R211"/>
    </row>
    <row r="212" spans="2:18" ht="288" x14ac:dyDescent="0.3">
      <c r="B212" s="5" t="s">
        <v>24</v>
      </c>
      <c r="C212" s="5" t="s">
        <v>132</v>
      </c>
      <c r="D212" s="5" t="s">
        <v>353</v>
      </c>
      <c r="E212" s="5" t="s">
        <v>37</v>
      </c>
      <c r="F212" s="5" t="s">
        <v>52</v>
      </c>
      <c r="G212" s="5" t="s">
        <v>3</v>
      </c>
      <c r="H212" s="5" t="s">
        <v>3</v>
      </c>
      <c r="I212" s="5" t="s">
        <v>154</v>
      </c>
      <c r="J212" s="11">
        <v>44713</v>
      </c>
      <c r="K212" s="14" t="s">
        <v>332</v>
      </c>
      <c r="L212" s="5" t="s">
        <v>324</v>
      </c>
      <c r="M212" s="5" t="s">
        <v>325</v>
      </c>
      <c r="N212" s="6" t="str">
        <f>IF(ISBLANK(Table1__2[[#This Row],[Web link]]),"",HYPERLINK(Table1__2[[#This Row],[Web link]], Table1__2[[#This Row],[Web link]]))</f>
        <v>https://education.gov.scot/education-scotland/news-and-events/events/numeracy-and-mathematics-a-series-of-webinars-for-newly-and-recently-qualified-elc-and-primary-teachers/</v>
      </c>
      <c r="O212" s="6" t="str">
        <f>IF(ISBLANK(Table1__2[[#This Row],[Contact email address]]),"",HYPERLINK(Table1__2[[#This Row],[Contact email address]], Table1__2[[#This Row],[Contact email address]]))</f>
        <v>mathematics@educationscotland.gov.scot</v>
      </c>
      <c r="P212" s="6" t="str">
        <f t="shared" si="3"/>
        <v>Open In Web</v>
      </c>
      <c r="Q212"/>
      <c r="R212"/>
    </row>
    <row r="213" spans="2:18" ht="288" x14ac:dyDescent="0.3">
      <c r="B213" s="5" t="s">
        <v>28</v>
      </c>
      <c r="C213" s="5" t="s">
        <v>132</v>
      </c>
      <c r="D213" s="5" t="s">
        <v>353</v>
      </c>
      <c r="E213" s="5" t="s">
        <v>37</v>
      </c>
      <c r="F213" s="5" t="s">
        <v>52</v>
      </c>
      <c r="G213" s="5" t="s">
        <v>3</v>
      </c>
      <c r="H213" s="5" t="s">
        <v>3</v>
      </c>
      <c r="I213" s="5" t="s">
        <v>154</v>
      </c>
      <c r="J213" s="11">
        <v>44713</v>
      </c>
      <c r="K213" s="14" t="s">
        <v>332</v>
      </c>
      <c r="L213" s="5" t="s">
        <v>324</v>
      </c>
      <c r="M213" s="5" t="s">
        <v>325</v>
      </c>
      <c r="N213" s="6" t="str">
        <f>IF(ISBLANK(Table1__2[[#This Row],[Web link]]),"",HYPERLINK(Table1__2[[#This Row],[Web link]], Table1__2[[#This Row],[Web link]]))</f>
        <v>https://education.gov.scot/education-scotland/news-and-events/events/numeracy-and-mathematics-a-series-of-webinars-for-newly-and-recently-qualified-elc-and-primary-teachers/</v>
      </c>
      <c r="O213" s="6" t="str">
        <f>IF(ISBLANK(Table1__2[[#This Row],[Contact email address]]),"",HYPERLINK(Table1__2[[#This Row],[Contact email address]], Table1__2[[#This Row],[Contact email address]]))</f>
        <v>mathematics@educationscotland.gov.scot</v>
      </c>
      <c r="P213" s="6" t="str">
        <f t="shared" si="3"/>
        <v>Open In Web</v>
      </c>
      <c r="Q213"/>
      <c r="R213"/>
    </row>
    <row r="214" spans="2:18" ht="187.2" x14ac:dyDescent="0.3">
      <c r="B214" s="5" t="s">
        <v>45</v>
      </c>
      <c r="C214" s="5" t="s">
        <v>2</v>
      </c>
      <c r="D214" s="5" t="s">
        <v>559</v>
      </c>
      <c r="E214" s="5" t="s">
        <v>37</v>
      </c>
      <c r="F214" s="5" t="s">
        <v>52</v>
      </c>
      <c r="G214" s="5" t="s">
        <v>655</v>
      </c>
      <c r="H214" s="5" t="s">
        <v>459</v>
      </c>
      <c r="I214" s="5" t="s">
        <v>154</v>
      </c>
      <c r="J214" s="11">
        <v>44501</v>
      </c>
      <c r="K214" s="14" t="s">
        <v>291</v>
      </c>
      <c r="L214" s="5" t="s">
        <v>562</v>
      </c>
      <c r="M214" s="5" t="s">
        <v>234</v>
      </c>
      <c r="N214" s="6" t="str">
        <f>IF(ISBLANK(Table1__2[[#This Row],[Web link]]),"",HYPERLINK(Table1__2[[#This Row],[Web link]], Table1__2[[#This Row],[Web link]]))</f>
        <v>https://education.gov.scot/education-scotland/news-and-events/events/how-to-promote-stem-in-the-learning-environment/</v>
      </c>
      <c r="O214" s="6" t="str">
        <f>IF(ISBLANK(Table1__2[[#This Row],[Contact email address]]),"",HYPERLINK(Table1__2[[#This Row],[Contact email address]], Table1__2[[#This Row],[Contact email address]]))</f>
        <v>STEM@educationscotland.gov.scot</v>
      </c>
      <c r="P214" s="6" t="str">
        <f t="shared" si="3"/>
        <v>Open In Web</v>
      </c>
      <c r="Q214"/>
      <c r="R214"/>
    </row>
    <row r="215" spans="2:18" ht="187.2" x14ac:dyDescent="0.3">
      <c r="B215" s="5" t="s">
        <v>45</v>
      </c>
      <c r="C215" s="5" t="s">
        <v>2</v>
      </c>
      <c r="D215" s="5" t="s">
        <v>559</v>
      </c>
      <c r="E215" s="5" t="s">
        <v>37</v>
      </c>
      <c r="F215" s="5" t="s">
        <v>52</v>
      </c>
      <c r="G215" s="5" t="s">
        <v>655</v>
      </c>
      <c r="H215" s="5" t="s">
        <v>163</v>
      </c>
      <c r="I215" s="5" t="s">
        <v>154</v>
      </c>
      <c r="J215" s="11">
        <v>44501</v>
      </c>
      <c r="K215" s="14" t="s">
        <v>291</v>
      </c>
      <c r="L215" s="5" t="s">
        <v>562</v>
      </c>
      <c r="M215" s="5" t="s">
        <v>234</v>
      </c>
      <c r="N215" s="6" t="str">
        <f>IF(ISBLANK(Table1__2[[#This Row],[Web link]]),"",HYPERLINK(Table1__2[[#This Row],[Web link]], Table1__2[[#This Row],[Web link]]))</f>
        <v>https://education.gov.scot/education-scotland/news-and-events/events/how-to-promote-stem-in-the-learning-environment/</v>
      </c>
      <c r="O215" s="6" t="str">
        <f>IF(ISBLANK(Table1__2[[#This Row],[Contact email address]]),"",HYPERLINK(Table1__2[[#This Row],[Contact email address]], Table1__2[[#This Row],[Contact email address]]))</f>
        <v>STEM@educationscotland.gov.scot</v>
      </c>
      <c r="P215" s="6" t="str">
        <f t="shared" si="3"/>
        <v>Open In Web</v>
      </c>
      <c r="Q215"/>
      <c r="R215"/>
    </row>
    <row r="216" spans="2:18" ht="187.2" x14ac:dyDescent="0.3">
      <c r="B216" s="5" t="s">
        <v>45</v>
      </c>
      <c r="C216" s="5" t="s">
        <v>2</v>
      </c>
      <c r="D216" s="5" t="s">
        <v>559</v>
      </c>
      <c r="E216" s="5" t="s">
        <v>37</v>
      </c>
      <c r="F216" s="5" t="s">
        <v>52</v>
      </c>
      <c r="G216" s="5" t="s">
        <v>655</v>
      </c>
      <c r="H216" s="5" t="s">
        <v>284</v>
      </c>
      <c r="I216" s="5" t="s">
        <v>154</v>
      </c>
      <c r="J216" s="11">
        <v>44501</v>
      </c>
      <c r="K216" s="14" t="s">
        <v>291</v>
      </c>
      <c r="L216" s="5" t="s">
        <v>562</v>
      </c>
      <c r="M216" s="5" t="s">
        <v>234</v>
      </c>
      <c r="N216" s="6" t="str">
        <f>IF(ISBLANK(Table1__2[[#This Row],[Web link]]),"",HYPERLINK(Table1__2[[#This Row],[Web link]], Table1__2[[#This Row],[Web link]]))</f>
        <v>https://education.gov.scot/education-scotland/news-and-events/events/how-to-promote-stem-in-the-learning-environment/</v>
      </c>
      <c r="O216" s="6" t="str">
        <f>IF(ISBLANK(Table1__2[[#This Row],[Contact email address]]),"",HYPERLINK(Table1__2[[#This Row],[Contact email address]], Table1__2[[#This Row],[Contact email address]]))</f>
        <v>STEM@educationscotland.gov.scot</v>
      </c>
      <c r="P216" s="6" t="str">
        <f t="shared" si="3"/>
        <v>Open In Web</v>
      </c>
      <c r="Q216"/>
      <c r="R216"/>
    </row>
    <row r="217" spans="2:18" ht="187.2" x14ac:dyDescent="0.3">
      <c r="B217" s="5" t="s">
        <v>45</v>
      </c>
      <c r="C217" s="5" t="s">
        <v>2</v>
      </c>
      <c r="D217" s="5" t="s">
        <v>559</v>
      </c>
      <c r="E217" s="5" t="s">
        <v>37</v>
      </c>
      <c r="F217" s="5" t="s">
        <v>52</v>
      </c>
      <c r="G217" s="5" t="s">
        <v>655</v>
      </c>
      <c r="H217" s="5" t="s">
        <v>460</v>
      </c>
      <c r="I217" s="5" t="s">
        <v>154</v>
      </c>
      <c r="J217" s="11">
        <v>44501</v>
      </c>
      <c r="K217" s="14" t="s">
        <v>291</v>
      </c>
      <c r="L217" s="5" t="s">
        <v>562</v>
      </c>
      <c r="M217" s="5" t="s">
        <v>234</v>
      </c>
      <c r="N217" s="6" t="str">
        <f>IF(ISBLANK(Table1__2[[#This Row],[Web link]]),"",HYPERLINK(Table1__2[[#This Row],[Web link]], Table1__2[[#This Row],[Web link]]))</f>
        <v>https://education.gov.scot/education-scotland/news-and-events/events/how-to-promote-stem-in-the-learning-environment/</v>
      </c>
      <c r="O217" s="6" t="str">
        <f>IF(ISBLANK(Table1__2[[#This Row],[Contact email address]]),"",HYPERLINK(Table1__2[[#This Row],[Contact email address]], Table1__2[[#This Row],[Contact email address]]))</f>
        <v>STEM@educationscotland.gov.scot</v>
      </c>
      <c r="P217" s="6" t="str">
        <f t="shared" si="3"/>
        <v>Open In Web</v>
      </c>
      <c r="Q217"/>
      <c r="R217"/>
    </row>
    <row r="218" spans="2:18" ht="187.2" x14ac:dyDescent="0.3">
      <c r="B218" s="5" t="s">
        <v>45</v>
      </c>
      <c r="C218" s="5" t="s">
        <v>2</v>
      </c>
      <c r="D218" s="5" t="s">
        <v>559</v>
      </c>
      <c r="E218" s="5" t="s">
        <v>37</v>
      </c>
      <c r="F218" s="5" t="s">
        <v>52</v>
      </c>
      <c r="G218" s="5" t="s">
        <v>655</v>
      </c>
      <c r="H218" s="5" t="s">
        <v>162</v>
      </c>
      <c r="I218" s="5" t="s">
        <v>154</v>
      </c>
      <c r="J218" s="11">
        <v>44501</v>
      </c>
      <c r="K218" s="14" t="s">
        <v>291</v>
      </c>
      <c r="L218" s="5" t="s">
        <v>562</v>
      </c>
      <c r="M218" s="5" t="s">
        <v>234</v>
      </c>
      <c r="N218" s="6" t="str">
        <f>IF(ISBLANK(Table1__2[[#This Row],[Web link]]),"",HYPERLINK(Table1__2[[#This Row],[Web link]], Table1__2[[#This Row],[Web link]]))</f>
        <v>https://education.gov.scot/education-scotland/news-and-events/events/how-to-promote-stem-in-the-learning-environment/</v>
      </c>
      <c r="O218" s="6" t="str">
        <f>IF(ISBLANK(Table1__2[[#This Row],[Contact email address]]),"",HYPERLINK(Table1__2[[#This Row],[Contact email address]], Table1__2[[#This Row],[Contact email address]]))</f>
        <v>STEM@educationscotland.gov.scot</v>
      </c>
      <c r="P218" s="6" t="str">
        <f t="shared" si="3"/>
        <v>Open In Web</v>
      </c>
      <c r="Q218"/>
      <c r="R218"/>
    </row>
    <row r="219" spans="2:18" ht="187.2" x14ac:dyDescent="0.3">
      <c r="B219" s="5" t="s">
        <v>45</v>
      </c>
      <c r="C219" s="5" t="s">
        <v>2</v>
      </c>
      <c r="D219" s="5" t="s">
        <v>559</v>
      </c>
      <c r="E219" s="5" t="s">
        <v>37</v>
      </c>
      <c r="F219" s="5" t="s">
        <v>52</v>
      </c>
      <c r="G219" s="5" t="s">
        <v>655</v>
      </c>
      <c r="H219" s="5" t="s">
        <v>629</v>
      </c>
      <c r="I219" s="5" t="s">
        <v>154</v>
      </c>
      <c r="J219" s="11">
        <v>44501</v>
      </c>
      <c r="K219" s="14" t="s">
        <v>291</v>
      </c>
      <c r="L219" s="5" t="s">
        <v>562</v>
      </c>
      <c r="M219" s="5" t="s">
        <v>234</v>
      </c>
      <c r="N219" s="6" t="str">
        <f>IF(ISBLANK(Table1__2[[#This Row],[Web link]]),"",HYPERLINK(Table1__2[[#This Row],[Web link]], Table1__2[[#This Row],[Web link]]))</f>
        <v>https://education.gov.scot/education-scotland/news-and-events/events/how-to-promote-stem-in-the-learning-environment/</v>
      </c>
      <c r="O219" s="6" t="str">
        <f>IF(ISBLANK(Table1__2[[#This Row],[Contact email address]]),"",HYPERLINK(Table1__2[[#This Row],[Contact email address]], Table1__2[[#This Row],[Contact email address]]))</f>
        <v>STEM@educationscotland.gov.scot</v>
      </c>
      <c r="P219" s="6" t="str">
        <f t="shared" si="3"/>
        <v>Open In Web</v>
      </c>
      <c r="Q219"/>
      <c r="R219"/>
    </row>
    <row r="220" spans="2:18" ht="187.2" x14ac:dyDescent="0.3">
      <c r="B220" s="5" t="s">
        <v>45</v>
      </c>
      <c r="C220" s="5" t="s">
        <v>2</v>
      </c>
      <c r="D220" s="5" t="s">
        <v>559</v>
      </c>
      <c r="E220" s="5" t="s">
        <v>37</v>
      </c>
      <c r="F220" s="5" t="s">
        <v>52</v>
      </c>
      <c r="G220" s="5" t="s">
        <v>655</v>
      </c>
      <c r="H220" s="5" t="s">
        <v>630</v>
      </c>
      <c r="I220" s="5" t="s">
        <v>154</v>
      </c>
      <c r="J220" s="11">
        <v>44501</v>
      </c>
      <c r="K220" s="14" t="s">
        <v>291</v>
      </c>
      <c r="L220" s="5" t="s">
        <v>562</v>
      </c>
      <c r="M220" s="5" t="s">
        <v>234</v>
      </c>
      <c r="N220" s="6" t="str">
        <f>IF(ISBLANK(Table1__2[[#This Row],[Web link]]),"",HYPERLINK(Table1__2[[#This Row],[Web link]], Table1__2[[#This Row],[Web link]]))</f>
        <v>https://education.gov.scot/education-scotland/news-and-events/events/how-to-promote-stem-in-the-learning-environment/</v>
      </c>
      <c r="O220" s="6" t="str">
        <f>IF(ISBLANK(Table1__2[[#This Row],[Contact email address]]),"",HYPERLINK(Table1__2[[#This Row],[Contact email address]], Table1__2[[#This Row],[Contact email address]]))</f>
        <v>STEM@educationscotland.gov.scot</v>
      </c>
      <c r="P220" s="6" t="str">
        <f t="shared" si="3"/>
        <v>Open In Web</v>
      </c>
      <c r="Q220"/>
      <c r="R220"/>
    </row>
    <row r="221" spans="2:18" ht="187.2" x14ac:dyDescent="0.3">
      <c r="B221" s="5" t="s">
        <v>45</v>
      </c>
      <c r="C221" s="5" t="s">
        <v>2</v>
      </c>
      <c r="D221" s="5" t="s">
        <v>559</v>
      </c>
      <c r="E221" s="5" t="s">
        <v>37</v>
      </c>
      <c r="F221" s="5" t="s">
        <v>52</v>
      </c>
      <c r="G221" s="5" t="s">
        <v>655</v>
      </c>
      <c r="H221" s="5" t="s">
        <v>631</v>
      </c>
      <c r="I221" s="5" t="s">
        <v>154</v>
      </c>
      <c r="J221" s="11">
        <v>44501</v>
      </c>
      <c r="K221" s="14" t="s">
        <v>291</v>
      </c>
      <c r="L221" s="5" t="s">
        <v>562</v>
      </c>
      <c r="M221" s="5" t="s">
        <v>234</v>
      </c>
      <c r="N221" s="6" t="str">
        <f>IF(ISBLANK(Table1__2[[#This Row],[Web link]]),"",HYPERLINK(Table1__2[[#This Row],[Web link]], Table1__2[[#This Row],[Web link]]))</f>
        <v>https://education.gov.scot/education-scotland/news-and-events/events/how-to-promote-stem-in-the-learning-environment/</v>
      </c>
      <c r="O221" s="6" t="str">
        <f>IF(ISBLANK(Table1__2[[#This Row],[Contact email address]]),"",HYPERLINK(Table1__2[[#This Row],[Contact email address]], Table1__2[[#This Row],[Contact email address]]))</f>
        <v>STEM@educationscotland.gov.scot</v>
      </c>
      <c r="P221" s="6" t="str">
        <f t="shared" si="3"/>
        <v>Open In Web</v>
      </c>
      <c r="Q221"/>
      <c r="R221"/>
    </row>
    <row r="222" spans="2:18" ht="187.2" x14ac:dyDescent="0.3">
      <c r="B222" s="5" t="s">
        <v>24</v>
      </c>
      <c r="C222" s="5" t="s">
        <v>2</v>
      </c>
      <c r="D222" s="5" t="s">
        <v>559</v>
      </c>
      <c r="E222" s="5" t="s">
        <v>37</v>
      </c>
      <c r="F222" s="5" t="s">
        <v>52</v>
      </c>
      <c r="G222" s="5" t="s">
        <v>655</v>
      </c>
      <c r="H222" s="5" t="s">
        <v>459</v>
      </c>
      <c r="I222" s="5" t="s">
        <v>154</v>
      </c>
      <c r="J222" s="11">
        <v>44501</v>
      </c>
      <c r="K222" s="14" t="s">
        <v>291</v>
      </c>
      <c r="L222" s="5" t="s">
        <v>562</v>
      </c>
      <c r="M222" s="5" t="s">
        <v>234</v>
      </c>
      <c r="N222" s="6" t="str">
        <f>IF(ISBLANK(Table1__2[[#This Row],[Web link]]),"",HYPERLINK(Table1__2[[#This Row],[Web link]], Table1__2[[#This Row],[Web link]]))</f>
        <v>https://education.gov.scot/education-scotland/news-and-events/events/how-to-promote-stem-in-the-learning-environment/</v>
      </c>
      <c r="O222" s="6" t="str">
        <f>IF(ISBLANK(Table1__2[[#This Row],[Contact email address]]),"",HYPERLINK(Table1__2[[#This Row],[Contact email address]], Table1__2[[#This Row],[Contact email address]]))</f>
        <v>STEM@educationscotland.gov.scot</v>
      </c>
      <c r="P222" s="6" t="str">
        <f t="shared" si="3"/>
        <v>Open In Web</v>
      </c>
      <c r="Q222"/>
      <c r="R222"/>
    </row>
    <row r="223" spans="2:18" ht="187.2" x14ac:dyDescent="0.3">
      <c r="B223" s="5" t="s">
        <v>24</v>
      </c>
      <c r="C223" s="5" t="s">
        <v>2</v>
      </c>
      <c r="D223" s="5" t="s">
        <v>559</v>
      </c>
      <c r="E223" s="5" t="s">
        <v>37</v>
      </c>
      <c r="F223" s="5" t="s">
        <v>52</v>
      </c>
      <c r="G223" s="5" t="s">
        <v>655</v>
      </c>
      <c r="H223" s="5" t="s">
        <v>163</v>
      </c>
      <c r="I223" s="5" t="s">
        <v>154</v>
      </c>
      <c r="J223" s="11">
        <v>44501</v>
      </c>
      <c r="K223" s="14" t="s">
        <v>291</v>
      </c>
      <c r="L223" s="5" t="s">
        <v>562</v>
      </c>
      <c r="M223" s="5" t="s">
        <v>234</v>
      </c>
      <c r="N223" s="6" t="str">
        <f>IF(ISBLANK(Table1__2[[#This Row],[Web link]]),"",HYPERLINK(Table1__2[[#This Row],[Web link]], Table1__2[[#This Row],[Web link]]))</f>
        <v>https://education.gov.scot/education-scotland/news-and-events/events/how-to-promote-stem-in-the-learning-environment/</v>
      </c>
      <c r="O223" s="6" t="str">
        <f>IF(ISBLANK(Table1__2[[#This Row],[Contact email address]]),"",HYPERLINK(Table1__2[[#This Row],[Contact email address]], Table1__2[[#This Row],[Contact email address]]))</f>
        <v>STEM@educationscotland.gov.scot</v>
      </c>
      <c r="P223" s="6" t="str">
        <f t="shared" si="3"/>
        <v>Open In Web</v>
      </c>
      <c r="Q223"/>
      <c r="R223"/>
    </row>
    <row r="224" spans="2:18" ht="187.2" x14ac:dyDescent="0.3">
      <c r="B224" s="5" t="s">
        <v>24</v>
      </c>
      <c r="C224" s="5" t="s">
        <v>2</v>
      </c>
      <c r="D224" s="5" t="s">
        <v>559</v>
      </c>
      <c r="E224" s="5" t="s">
        <v>37</v>
      </c>
      <c r="F224" s="5" t="s">
        <v>52</v>
      </c>
      <c r="G224" s="5" t="s">
        <v>655</v>
      </c>
      <c r="H224" s="5" t="s">
        <v>284</v>
      </c>
      <c r="I224" s="5" t="s">
        <v>154</v>
      </c>
      <c r="J224" s="11">
        <v>44501</v>
      </c>
      <c r="K224" s="14" t="s">
        <v>291</v>
      </c>
      <c r="L224" s="5" t="s">
        <v>562</v>
      </c>
      <c r="M224" s="5" t="s">
        <v>234</v>
      </c>
      <c r="N224" s="6" t="str">
        <f>IF(ISBLANK(Table1__2[[#This Row],[Web link]]),"",HYPERLINK(Table1__2[[#This Row],[Web link]], Table1__2[[#This Row],[Web link]]))</f>
        <v>https://education.gov.scot/education-scotland/news-and-events/events/how-to-promote-stem-in-the-learning-environment/</v>
      </c>
      <c r="O224" s="6" t="str">
        <f>IF(ISBLANK(Table1__2[[#This Row],[Contact email address]]),"",HYPERLINK(Table1__2[[#This Row],[Contact email address]], Table1__2[[#This Row],[Contact email address]]))</f>
        <v>STEM@educationscotland.gov.scot</v>
      </c>
      <c r="P224" s="6" t="str">
        <f t="shared" si="3"/>
        <v>Open In Web</v>
      </c>
      <c r="Q224"/>
      <c r="R224"/>
    </row>
    <row r="225" spans="2:18" ht="187.2" x14ac:dyDescent="0.3">
      <c r="B225" s="5" t="s">
        <v>24</v>
      </c>
      <c r="C225" s="5" t="s">
        <v>2</v>
      </c>
      <c r="D225" s="5" t="s">
        <v>559</v>
      </c>
      <c r="E225" s="5" t="s">
        <v>37</v>
      </c>
      <c r="F225" s="5" t="s">
        <v>52</v>
      </c>
      <c r="G225" s="5" t="s">
        <v>655</v>
      </c>
      <c r="H225" s="5" t="s">
        <v>460</v>
      </c>
      <c r="I225" s="5" t="s">
        <v>154</v>
      </c>
      <c r="J225" s="11">
        <v>44501</v>
      </c>
      <c r="K225" s="14" t="s">
        <v>291</v>
      </c>
      <c r="L225" s="5" t="s">
        <v>562</v>
      </c>
      <c r="M225" s="5" t="s">
        <v>234</v>
      </c>
      <c r="N225" s="6" t="str">
        <f>IF(ISBLANK(Table1__2[[#This Row],[Web link]]),"",HYPERLINK(Table1__2[[#This Row],[Web link]], Table1__2[[#This Row],[Web link]]))</f>
        <v>https://education.gov.scot/education-scotland/news-and-events/events/how-to-promote-stem-in-the-learning-environment/</v>
      </c>
      <c r="O225" s="6" t="str">
        <f>IF(ISBLANK(Table1__2[[#This Row],[Contact email address]]),"",HYPERLINK(Table1__2[[#This Row],[Contact email address]], Table1__2[[#This Row],[Contact email address]]))</f>
        <v>STEM@educationscotland.gov.scot</v>
      </c>
      <c r="P225" s="6" t="str">
        <f t="shared" si="3"/>
        <v>Open In Web</v>
      </c>
      <c r="Q225"/>
      <c r="R225"/>
    </row>
    <row r="226" spans="2:18" ht="187.2" x14ac:dyDescent="0.3">
      <c r="B226" s="5" t="s">
        <v>24</v>
      </c>
      <c r="C226" s="5" t="s">
        <v>2</v>
      </c>
      <c r="D226" s="5" t="s">
        <v>559</v>
      </c>
      <c r="E226" s="5" t="s">
        <v>37</v>
      </c>
      <c r="F226" s="5" t="s">
        <v>52</v>
      </c>
      <c r="G226" s="5" t="s">
        <v>655</v>
      </c>
      <c r="H226" s="5" t="s">
        <v>162</v>
      </c>
      <c r="I226" s="5" t="s">
        <v>154</v>
      </c>
      <c r="J226" s="11">
        <v>44501</v>
      </c>
      <c r="K226" s="14" t="s">
        <v>291</v>
      </c>
      <c r="L226" s="5" t="s">
        <v>562</v>
      </c>
      <c r="M226" s="5" t="s">
        <v>234</v>
      </c>
      <c r="N226" s="6" t="str">
        <f>IF(ISBLANK(Table1__2[[#This Row],[Web link]]),"",HYPERLINK(Table1__2[[#This Row],[Web link]], Table1__2[[#This Row],[Web link]]))</f>
        <v>https://education.gov.scot/education-scotland/news-and-events/events/how-to-promote-stem-in-the-learning-environment/</v>
      </c>
      <c r="O226" s="6" t="str">
        <f>IF(ISBLANK(Table1__2[[#This Row],[Contact email address]]),"",HYPERLINK(Table1__2[[#This Row],[Contact email address]], Table1__2[[#This Row],[Contact email address]]))</f>
        <v>STEM@educationscotland.gov.scot</v>
      </c>
      <c r="P226" s="6" t="str">
        <f t="shared" si="3"/>
        <v>Open In Web</v>
      </c>
      <c r="Q226"/>
      <c r="R226"/>
    </row>
    <row r="227" spans="2:18" ht="187.2" x14ac:dyDescent="0.3">
      <c r="B227" s="5" t="s">
        <v>24</v>
      </c>
      <c r="C227" s="5" t="s">
        <v>2</v>
      </c>
      <c r="D227" s="5" t="s">
        <v>559</v>
      </c>
      <c r="E227" s="5" t="s">
        <v>37</v>
      </c>
      <c r="F227" s="5" t="s">
        <v>52</v>
      </c>
      <c r="G227" s="5" t="s">
        <v>655</v>
      </c>
      <c r="H227" s="5" t="s">
        <v>629</v>
      </c>
      <c r="I227" s="5" t="s">
        <v>154</v>
      </c>
      <c r="J227" s="11">
        <v>44501</v>
      </c>
      <c r="K227" s="14" t="s">
        <v>291</v>
      </c>
      <c r="L227" s="5" t="s">
        <v>562</v>
      </c>
      <c r="M227" s="5" t="s">
        <v>234</v>
      </c>
      <c r="N227" s="6" t="str">
        <f>IF(ISBLANK(Table1__2[[#This Row],[Web link]]),"",HYPERLINK(Table1__2[[#This Row],[Web link]], Table1__2[[#This Row],[Web link]]))</f>
        <v>https://education.gov.scot/education-scotland/news-and-events/events/how-to-promote-stem-in-the-learning-environment/</v>
      </c>
      <c r="O227" s="6" t="str">
        <f>IF(ISBLANK(Table1__2[[#This Row],[Contact email address]]),"",HYPERLINK(Table1__2[[#This Row],[Contact email address]], Table1__2[[#This Row],[Contact email address]]))</f>
        <v>STEM@educationscotland.gov.scot</v>
      </c>
      <c r="P227" s="6" t="str">
        <f t="shared" si="3"/>
        <v>Open In Web</v>
      </c>
      <c r="Q227"/>
      <c r="R227"/>
    </row>
    <row r="228" spans="2:18" ht="187.2" x14ac:dyDescent="0.3">
      <c r="B228" s="5" t="s">
        <v>24</v>
      </c>
      <c r="C228" s="5" t="s">
        <v>2</v>
      </c>
      <c r="D228" s="5" t="s">
        <v>559</v>
      </c>
      <c r="E228" s="5" t="s">
        <v>37</v>
      </c>
      <c r="F228" s="5" t="s">
        <v>52</v>
      </c>
      <c r="G228" s="5" t="s">
        <v>655</v>
      </c>
      <c r="H228" s="5" t="s">
        <v>630</v>
      </c>
      <c r="I228" s="5" t="s">
        <v>154</v>
      </c>
      <c r="J228" s="11">
        <v>44501</v>
      </c>
      <c r="K228" s="14" t="s">
        <v>291</v>
      </c>
      <c r="L228" s="5" t="s">
        <v>562</v>
      </c>
      <c r="M228" s="5" t="s">
        <v>234</v>
      </c>
      <c r="N228" s="6" t="str">
        <f>IF(ISBLANK(Table1__2[[#This Row],[Web link]]),"",HYPERLINK(Table1__2[[#This Row],[Web link]], Table1__2[[#This Row],[Web link]]))</f>
        <v>https://education.gov.scot/education-scotland/news-and-events/events/how-to-promote-stem-in-the-learning-environment/</v>
      </c>
      <c r="O228" s="6" t="str">
        <f>IF(ISBLANK(Table1__2[[#This Row],[Contact email address]]),"",HYPERLINK(Table1__2[[#This Row],[Contact email address]], Table1__2[[#This Row],[Contact email address]]))</f>
        <v>STEM@educationscotland.gov.scot</v>
      </c>
      <c r="P228" s="6" t="str">
        <f t="shared" si="3"/>
        <v>Open In Web</v>
      </c>
      <c r="Q228"/>
      <c r="R228"/>
    </row>
    <row r="229" spans="2:18" ht="187.2" x14ac:dyDescent="0.3">
      <c r="B229" s="5" t="s">
        <v>24</v>
      </c>
      <c r="C229" s="5" t="s">
        <v>2</v>
      </c>
      <c r="D229" s="5" t="s">
        <v>559</v>
      </c>
      <c r="E229" s="5" t="s">
        <v>37</v>
      </c>
      <c r="F229" s="5" t="s">
        <v>52</v>
      </c>
      <c r="G229" s="5" t="s">
        <v>655</v>
      </c>
      <c r="H229" s="5" t="s">
        <v>631</v>
      </c>
      <c r="I229" s="5" t="s">
        <v>154</v>
      </c>
      <c r="J229" s="11">
        <v>44501</v>
      </c>
      <c r="K229" s="14" t="s">
        <v>291</v>
      </c>
      <c r="L229" s="5" t="s">
        <v>562</v>
      </c>
      <c r="M229" s="5" t="s">
        <v>234</v>
      </c>
      <c r="N229" s="6" t="str">
        <f>IF(ISBLANK(Table1__2[[#This Row],[Web link]]),"",HYPERLINK(Table1__2[[#This Row],[Web link]], Table1__2[[#This Row],[Web link]]))</f>
        <v>https://education.gov.scot/education-scotland/news-and-events/events/how-to-promote-stem-in-the-learning-environment/</v>
      </c>
      <c r="O229" s="6" t="str">
        <f>IF(ISBLANK(Table1__2[[#This Row],[Contact email address]]),"",HYPERLINK(Table1__2[[#This Row],[Contact email address]], Table1__2[[#This Row],[Contact email address]]))</f>
        <v>STEM@educationscotland.gov.scot</v>
      </c>
      <c r="P229" s="6" t="str">
        <f t="shared" si="3"/>
        <v>Open In Web</v>
      </c>
      <c r="Q229"/>
      <c r="R229"/>
    </row>
    <row r="230" spans="2:18" ht="187.2" x14ac:dyDescent="0.3">
      <c r="B230" s="5" t="s">
        <v>28</v>
      </c>
      <c r="C230" s="5" t="s">
        <v>2</v>
      </c>
      <c r="D230" s="5" t="s">
        <v>559</v>
      </c>
      <c r="E230" s="5" t="s">
        <v>37</v>
      </c>
      <c r="F230" s="5" t="s">
        <v>52</v>
      </c>
      <c r="G230" s="5" t="s">
        <v>655</v>
      </c>
      <c r="H230" s="5" t="s">
        <v>459</v>
      </c>
      <c r="I230" s="5" t="s">
        <v>154</v>
      </c>
      <c r="J230" s="11">
        <v>44501</v>
      </c>
      <c r="K230" s="14" t="s">
        <v>291</v>
      </c>
      <c r="L230" s="5" t="s">
        <v>562</v>
      </c>
      <c r="M230" s="5" t="s">
        <v>234</v>
      </c>
      <c r="N230" s="6" t="str">
        <f>IF(ISBLANK(Table1__2[[#This Row],[Web link]]),"",HYPERLINK(Table1__2[[#This Row],[Web link]], Table1__2[[#This Row],[Web link]]))</f>
        <v>https://education.gov.scot/education-scotland/news-and-events/events/how-to-promote-stem-in-the-learning-environment/</v>
      </c>
      <c r="O230" s="6" t="str">
        <f>IF(ISBLANK(Table1__2[[#This Row],[Contact email address]]),"",HYPERLINK(Table1__2[[#This Row],[Contact email address]], Table1__2[[#This Row],[Contact email address]]))</f>
        <v>STEM@educationscotland.gov.scot</v>
      </c>
      <c r="P230" s="6" t="str">
        <f t="shared" si="3"/>
        <v>Open In Web</v>
      </c>
      <c r="Q230"/>
      <c r="R230"/>
    </row>
    <row r="231" spans="2:18" ht="187.2" x14ac:dyDescent="0.3">
      <c r="B231" s="5" t="s">
        <v>28</v>
      </c>
      <c r="C231" s="5" t="s">
        <v>2</v>
      </c>
      <c r="D231" s="5" t="s">
        <v>559</v>
      </c>
      <c r="E231" s="5" t="s">
        <v>37</v>
      </c>
      <c r="F231" s="5" t="s">
        <v>52</v>
      </c>
      <c r="G231" s="5" t="s">
        <v>655</v>
      </c>
      <c r="H231" s="5" t="s">
        <v>163</v>
      </c>
      <c r="I231" s="5" t="s">
        <v>154</v>
      </c>
      <c r="J231" s="11">
        <v>44501</v>
      </c>
      <c r="K231" s="14" t="s">
        <v>291</v>
      </c>
      <c r="L231" s="5" t="s">
        <v>562</v>
      </c>
      <c r="M231" s="5" t="s">
        <v>234</v>
      </c>
      <c r="N231" s="6" t="str">
        <f>IF(ISBLANK(Table1__2[[#This Row],[Web link]]),"",HYPERLINK(Table1__2[[#This Row],[Web link]], Table1__2[[#This Row],[Web link]]))</f>
        <v>https://education.gov.scot/education-scotland/news-and-events/events/how-to-promote-stem-in-the-learning-environment/</v>
      </c>
      <c r="O231" s="6" t="str">
        <f>IF(ISBLANK(Table1__2[[#This Row],[Contact email address]]),"",HYPERLINK(Table1__2[[#This Row],[Contact email address]], Table1__2[[#This Row],[Contact email address]]))</f>
        <v>STEM@educationscotland.gov.scot</v>
      </c>
      <c r="P231" s="6" t="str">
        <f t="shared" si="3"/>
        <v>Open In Web</v>
      </c>
      <c r="Q231"/>
      <c r="R231"/>
    </row>
    <row r="232" spans="2:18" ht="187.2" x14ac:dyDescent="0.3">
      <c r="B232" s="5" t="s">
        <v>28</v>
      </c>
      <c r="C232" s="5" t="s">
        <v>2</v>
      </c>
      <c r="D232" s="5" t="s">
        <v>559</v>
      </c>
      <c r="E232" s="5" t="s">
        <v>37</v>
      </c>
      <c r="F232" s="5" t="s">
        <v>52</v>
      </c>
      <c r="G232" s="5" t="s">
        <v>655</v>
      </c>
      <c r="H232" s="5" t="s">
        <v>284</v>
      </c>
      <c r="I232" s="5" t="s">
        <v>154</v>
      </c>
      <c r="J232" s="11">
        <v>44501</v>
      </c>
      <c r="K232" s="14" t="s">
        <v>291</v>
      </c>
      <c r="L232" s="5" t="s">
        <v>562</v>
      </c>
      <c r="M232" s="5" t="s">
        <v>234</v>
      </c>
      <c r="N232" s="6" t="str">
        <f>IF(ISBLANK(Table1__2[[#This Row],[Web link]]),"",HYPERLINK(Table1__2[[#This Row],[Web link]], Table1__2[[#This Row],[Web link]]))</f>
        <v>https://education.gov.scot/education-scotland/news-and-events/events/how-to-promote-stem-in-the-learning-environment/</v>
      </c>
      <c r="O232" s="6" t="str">
        <f>IF(ISBLANK(Table1__2[[#This Row],[Contact email address]]),"",HYPERLINK(Table1__2[[#This Row],[Contact email address]], Table1__2[[#This Row],[Contact email address]]))</f>
        <v>STEM@educationscotland.gov.scot</v>
      </c>
      <c r="P232" s="6" t="str">
        <f t="shared" si="3"/>
        <v>Open In Web</v>
      </c>
      <c r="Q232"/>
      <c r="R232"/>
    </row>
    <row r="233" spans="2:18" ht="187.2" x14ac:dyDescent="0.3">
      <c r="B233" s="5" t="s">
        <v>28</v>
      </c>
      <c r="C233" s="5" t="s">
        <v>2</v>
      </c>
      <c r="D233" s="5" t="s">
        <v>559</v>
      </c>
      <c r="E233" s="5" t="s">
        <v>37</v>
      </c>
      <c r="F233" s="5" t="s">
        <v>52</v>
      </c>
      <c r="G233" s="5" t="s">
        <v>655</v>
      </c>
      <c r="H233" s="5" t="s">
        <v>460</v>
      </c>
      <c r="I233" s="5" t="s">
        <v>154</v>
      </c>
      <c r="J233" s="11">
        <v>44501</v>
      </c>
      <c r="K233" s="14" t="s">
        <v>291</v>
      </c>
      <c r="L233" s="5" t="s">
        <v>562</v>
      </c>
      <c r="M233" s="5" t="s">
        <v>234</v>
      </c>
      <c r="N233" s="6" t="str">
        <f>IF(ISBLANK(Table1__2[[#This Row],[Web link]]),"",HYPERLINK(Table1__2[[#This Row],[Web link]], Table1__2[[#This Row],[Web link]]))</f>
        <v>https://education.gov.scot/education-scotland/news-and-events/events/how-to-promote-stem-in-the-learning-environment/</v>
      </c>
      <c r="O233" s="6" t="str">
        <f>IF(ISBLANK(Table1__2[[#This Row],[Contact email address]]),"",HYPERLINK(Table1__2[[#This Row],[Contact email address]], Table1__2[[#This Row],[Contact email address]]))</f>
        <v>STEM@educationscotland.gov.scot</v>
      </c>
      <c r="P233" s="6" t="str">
        <f t="shared" si="3"/>
        <v>Open In Web</v>
      </c>
      <c r="Q233"/>
      <c r="R233"/>
    </row>
    <row r="234" spans="2:18" ht="187.2" x14ac:dyDescent="0.3">
      <c r="B234" s="5" t="s">
        <v>28</v>
      </c>
      <c r="C234" s="5" t="s">
        <v>2</v>
      </c>
      <c r="D234" s="5" t="s">
        <v>559</v>
      </c>
      <c r="E234" s="5" t="s">
        <v>37</v>
      </c>
      <c r="F234" s="5" t="s">
        <v>52</v>
      </c>
      <c r="G234" s="5" t="s">
        <v>655</v>
      </c>
      <c r="H234" s="5" t="s">
        <v>162</v>
      </c>
      <c r="I234" s="5" t="s">
        <v>154</v>
      </c>
      <c r="J234" s="11">
        <v>44501</v>
      </c>
      <c r="K234" s="14" t="s">
        <v>291</v>
      </c>
      <c r="L234" s="5" t="s">
        <v>562</v>
      </c>
      <c r="M234" s="5" t="s">
        <v>234</v>
      </c>
      <c r="N234" s="6" t="str">
        <f>IF(ISBLANK(Table1__2[[#This Row],[Web link]]),"",HYPERLINK(Table1__2[[#This Row],[Web link]], Table1__2[[#This Row],[Web link]]))</f>
        <v>https://education.gov.scot/education-scotland/news-and-events/events/how-to-promote-stem-in-the-learning-environment/</v>
      </c>
      <c r="O234" s="6" t="str">
        <f>IF(ISBLANK(Table1__2[[#This Row],[Contact email address]]),"",HYPERLINK(Table1__2[[#This Row],[Contact email address]], Table1__2[[#This Row],[Contact email address]]))</f>
        <v>STEM@educationscotland.gov.scot</v>
      </c>
      <c r="P234" s="6" t="str">
        <f t="shared" si="3"/>
        <v>Open In Web</v>
      </c>
      <c r="Q234"/>
      <c r="R234"/>
    </row>
    <row r="235" spans="2:18" ht="187.2" x14ac:dyDescent="0.3">
      <c r="B235" s="5" t="s">
        <v>28</v>
      </c>
      <c r="C235" s="5" t="s">
        <v>2</v>
      </c>
      <c r="D235" s="5" t="s">
        <v>559</v>
      </c>
      <c r="E235" s="5" t="s">
        <v>37</v>
      </c>
      <c r="F235" s="5" t="s">
        <v>52</v>
      </c>
      <c r="G235" s="5" t="s">
        <v>655</v>
      </c>
      <c r="H235" s="5" t="s">
        <v>629</v>
      </c>
      <c r="I235" s="5" t="s">
        <v>154</v>
      </c>
      <c r="J235" s="11">
        <v>44501</v>
      </c>
      <c r="K235" s="14" t="s">
        <v>291</v>
      </c>
      <c r="L235" s="5" t="s">
        <v>562</v>
      </c>
      <c r="M235" s="5" t="s">
        <v>234</v>
      </c>
      <c r="N235" s="6" t="str">
        <f>IF(ISBLANK(Table1__2[[#This Row],[Web link]]),"",HYPERLINK(Table1__2[[#This Row],[Web link]], Table1__2[[#This Row],[Web link]]))</f>
        <v>https://education.gov.scot/education-scotland/news-and-events/events/how-to-promote-stem-in-the-learning-environment/</v>
      </c>
      <c r="O235" s="6" t="str">
        <f>IF(ISBLANK(Table1__2[[#This Row],[Contact email address]]),"",HYPERLINK(Table1__2[[#This Row],[Contact email address]], Table1__2[[#This Row],[Contact email address]]))</f>
        <v>STEM@educationscotland.gov.scot</v>
      </c>
      <c r="P235" s="6" t="str">
        <f t="shared" si="3"/>
        <v>Open In Web</v>
      </c>
      <c r="Q235"/>
      <c r="R235"/>
    </row>
    <row r="236" spans="2:18" ht="187.2" x14ac:dyDescent="0.3">
      <c r="B236" s="5" t="s">
        <v>28</v>
      </c>
      <c r="C236" s="5" t="s">
        <v>2</v>
      </c>
      <c r="D236" s="5" t="s">
        <v>559</v>
      </c>
      <c r="E236" s="5" t="s">
        <v>37</v>
      </c>
      <c r="F236" s="5" t="s">
        <v>52</v>
      </c>
      <c r="G236" s="5" t="s">
        <v>655</v>
      </c>
      <c r="H236" s="5" t="s">
        <v>630</v>
      </c>
      <c r="I236" s="5" t="s">
        <v>154</v>
      </c>
      <c r="J236" s="11">
        <v>44501</v>
      </c>
      <c r="K236" s="14" t="s">
        <v>291</v>
      </c>
      <c r="L236" s="5" t="s">
        <v>562</v>
      </c>
      <c r="M236" s="5" t="s">
        <v>234</v>
      </c>
      <c r="N236" s="6" t="str">
        <f>IF(ISBLANK(Table1__2[[#This Row],[Web link]]),"",HYPERLINK(Table1__2[[#This Row],[Web link]], Table1__2[[#This Row],[Web link]]))</f>
        <v>https://education.gov.scot/education-scotland/news-and-events/events/how-to-promote-stem-in-the-learning-environment/</v>
      </c>
      <c r="O236" s="6" t="str">
        <f>IF(ISBLANK(Table1__2[[#This Row],[Contact email address]]),"",HYPERLINK(Table1__2[[#This Row],[Contact email address]], Table1__2[[#This Row],[Contact email address]]))</f>
        <v>STEM@educationscotland.gov.scot</v>
      </c>
      <c r="P236" s="6" t="str">
        <f t="shared" si="3"/>
        <v>Open In Web</v>
      </c>
      <c r="Q236"/>
      <c r="R236"/>
    </row>
    <row r="237" spans="2:18" ht="187.2" x14ac:dyDescent="0.3">
      <c r="B237" s="5" t="s">
        <v>28</v>
      </c>
      <c r="C237" s="5" t="s">
        <v>2</v>
      </c>
      <c r="D237" s="5" t="s">
        <v>559</v>
      </c>
      <c r="E237" s="5" t="s">
        <v>37</v>
      </c>
      <c r="F237" s="5" t="s">
        <v>52</v>
      </c>
      <c r="G237" s="5" t="s">
        <v>655</v>
      </c>
      <c r="H237" s="5" t="s">
        <v>631</v>
      </c>
      <c r="I237" s="5" t="s">
        <v>154</v>
      </c>
      <c r="J237" s="11">
        <v>44501</v>
      </c>
      <c r="K237" s="14" t="s">
        <v>291</v>
      </c>
      <c r="L237" s="5" t="s">
        <v>562</v>
      </c>
      <c r="M237" s="5" t="s">
        <v>234</v>
      </c>
      <c r="N237" s="6" t="str">
        <f>IF(ISBLANK(Table1__2[[#This Row],[Web link]]),"",HYPERLINK(Table1__2[[#This Row],[Web link]], Table1__2[[#This Row],[Web link]]))</f>
        <v>https://education.gov.scot/education-scotland/news-and-events/events/how-to-promote-stem-in-the-learning-environment/</v>
      </c>
      <c r="O237" s="6" t="str">
        <f>IF(ISBLANK(Table1__2[[#This Row],[Contact email address]]),"",HYPERLINK(Table1__2[[#This Row],[Contact email address]], Table1__2[[#This Row],[Contact email address]]))</f>
        <v>STEM@educationscotland.gov.scot</v>
      </c>
      <c r="P237" s="6" t="str">
        <f t="shared" si="3"/>
        <v>Open In Web</v>
      </c>
      <c r="Q237"/>
      <c r="R237"/>
    </row>
    <row r="238" spans="2:18" ht="187.2" x14ac:dyDescent="0.3">
      <c r="B238" s="5" t="s">
        <v>142</v>
      </c>
      <c r="C238" s="5" t="s">
        <v>2</v>
      </c>
      <c r="D238" s="5" t="s">
        <v>559</v>
      </c>
      <c r="E238" s="5" t="s">
        <v>37</v>
      </c>
      <c r="F238" s="5" t="s">
        <v>52</v>
      </c>
      <c r="G238" s="5" t="s">
        <v>655</v>
      </c>
      <c r="H238" s="5" t="s">
        <v>459</v>
      </c>
      <c r="I238" s="5" t="s">
        <v>154</v>
      </c>
      <c r="J238" s="11">
        <v>44501</v>
      </c>
      <c r="K238" s="14" t="s">
        <v>291</v>
      </c>
      <c r="L238" s="5" t="s">
        <v>562</v>
      </c>
      <c r="M238" s="5" t="s">
        <v>234</v>
      </c>
      <c r="N238" s="6" t="str">
        <f>IF(ISBLANK(Table1__2[[#This Row],[Web link]]),"",HYPERLINK(Table1__2[[#This Row],[Web link]], Table1__2[[#This Row],[Web link]]))</f>
        <v>https://education.gov.scot/education-scotland/news-and-events/events/how-to-promote-stem-in-the-learning-environment/</v>
      </c>
      <c r="O238" s="6" t="str">
        <f>IF(ISBLANK(Table1__2[[#This Row],[Contact email address]]),"",HYPERLINK(Table1__2[[#This Row],[Contact email address]], Table1__2[[#This Row],[Contact email address]]))</f>
        <v>STEM@educationscotland.gov.scot</v>
      </c>
      <c r="P238" s="6" t="str">
        <f t="shared" si="3"/>
        <v>Open In Web</v>
      </c>
      <c r="Q238"/>
      <c r="R238"/>
    </row>
    <row r="239" spans="2:18" ht="187.2" x14ac:dyDescent="0.3">
      <c r="B239" s="5" t="s">
        <v>142</v>
      </c>
      <c r="C239" s="5" t="s">
        <v>2</v>
      </c>
      <c r="D239" s="5" t="s">
        <v>559</v>
      </c>
      <c r="E239" s="5" t="s">
        <v>37</v>
      </c>
      <c r="F239" s="5" t="s">
        <v>52</v>
      </c>
      <c r="G239" s="5" t="s">
        <v>655</v>
      </c>
      <c r="H239" s="5" t="s">
        <v>163</v>
      </c>
      <c r="I239" s="5" t="s">
        <v>154</v>
      </c>
      <c r="J239" s="11">
        <v>44501</v>
      </c>
      <c r="K239" s="14" t="s">
        <v>291</v>
      </c>
      <c r="L239" s="5" t="s">
        <v>562</v>
      </c>
      <c r="M239" s="5" t="s">
        <v>234</v>
      </c>
      <c r="N239" s="6" t="str">
        <f>IF(ISBLANK(Table1__2[[#This Row],[Web link]]),"",HYPERLINK(Table1__2[[#This Row],[Web link]], Table1__2[[#This Row],[Web link]]))</f>
        <v>https://education.gov.scot/education-scotland/news-and-events/events/how-to-promote-stem-in-the-learning-environment/</v>
      </c>
      <c r="O239" s="6" t="str">
        <f>IF(ISBLANK(Table1__2[[#This Row],[Contact email address]]),"",HYPERLINK(Table1__2[[#This Row],[Contact email address]], Table1__2[[#This Row],[Contact email address]]))</f>
        <v>STEM@educationscotland.gov.scot</v>
      </c>
      <c r="P239" s="6" t="str">
        <f t="shared" si="3"/>
        <v>Open In Web</v>
      </c>
      <c r="Q239"/>
      <c r="R239"/>
    </row>
    <row r="240" spans="2:18" ht="187.2" x14ac:dyDescent="0.3">
      <c r="B240" s="5" t="s">
        <v>142</v>
      </c>
      <c r="C240" s="5" t="s">
        <v>2</v>
      </c>
      <c r="D240" s="5" t="s">
        <v>559</v>
      </c>
      <c r="E240" s="5" t="s">
        <v>37</v>
      </c>
      <c r="F240" s="5" t="s">
        <v>52</v>
      </c>
      <c r="G240" s="5" t="s">
        <v>655</v>
      </c>
      <c r="H240" s="5" t="s">
        <v>284</v>
      </c>
      <c r="I240" s="5" t="s">
        <v>154</v>
      </c>
      <c r="J240" s="11">
        <v>44501</v>
      </c>
      <c r="K240" s="14" t="s">
        <v>291</v>
      </c>
      <c r="L240" s="5" t="s">
        <v>562</v>
      </c>
      <c r="M240" s="5" t="s">
        <v>234</v>
      </c>
      <c r="N240" s="6" t="str">
        <f>IF(ISBLANK(Table1__2[[#This Row],[Web link]]),"",HYPERLINK(Table1__2[[#This Row],[Web link]], Table1__2[[#This Row],[Web link]]))</f>
        <v>https://education.gov.scot/education-scotland/news-and-events/events/how-to-promote-stem-in-the-learning-environment/</v>
      </c>
      <c r="O240" s="6" t="str">
        <f>IF(ISBLANK(Table1__2[[#This Row],[Contact email address]]),"",HYPERLINK(Table1__2[[#This Row],[Contact email address]], Table1__2[[#This Row],[Contact email address]]))</f>
        <v>STEM@educationscotland.gov.scot</v>
      </c>
      <c r="P240" s="6" t="str">
        <f t="shared" si="3"/>
        <v>Open In Web</v>
      </c>
      <c r="Q240"/>
      <c r="R240"/>
    </row>
    <row r="241" spans="2:18" ht="187.2" x14ac:dyDescent="0.3">
      <c r="B241" s="5" t="s">
        <v>142</v>
      </c>
      <c r="C241" s="5" t="s">
        <v>2</v>
      </c>
      <c r="D241" s="5" t="s">
        <v>559</v>
      </c>
      <c r="E241" s="5" t="s">
        <v>37</v>
      </c>
      <c r="F241" s="5" t="s">
        <v>52</v>
      </c>
      <c r="G241" s="5" t="s">
        <v>655</v>
      </c>
      <c r="H241" s="5" t="s">
        <v>460</v>
      </c>
      <c r="I241" s="5" t="s">
        <v>154</v>
      </c>
      <c r="J241" s="11">
        <v>44501</v>
      </c>
      <c r="K241" s="14" t="s">
        <v>291</v>
      </c>
      <c r="L241" s="5" t="s">
        <v>562</v>
      </c>
      <c r="M241" s="5" t="s">
        <v>234</v>
      </c>
      <c r="N241" s="6" t="str">
        <f>IF(ISBLANK(Table1__2[[#This Row],[Web link]]),"",HYPERLINK(Table1__2[[#This Row],[Web link]], Table1__2[[#This Row],[Web link]]))</f>
        <v>https://education.gov.scot/education-scotland/news-and-events/events/how-to-promote-stem-in-the-learning-environment/</v>
      </c>
      <c r="O241" s="6" t="str">
        <f>IF(ISBLANK(Table1__2[[#This Row],[Contact email address]]),"",HYPERLINK(Table1__2[[#This Row],[Contact email address]], Table1__2[[#This Row],[Contact email address]]))</f>
        <v>STEM@educationscotland.gov.scot</v>
      </c>
      <c r="P241" s="6" t="str">
        <f t="shared" si="3"/>
        <v>Open In Web</v>
      </c>
      <c r="Q241"/>
      <c r="R241"/>
    </row>
    <row r="242" spans="2:18" ht="187.2" x14ac:dyDescent="0.3">
      <c r="B242" s="5" t="s">
        <v>142</v>
      </c>
      <c r="C242" s="5" t="s">
        <v>2</v>
      </c>
      <c r="D242" s="5" t="s">
        <v>559</v>
      </c>
      <c r="E242" s="5" t="s">
        <v>37</v>
      </c>
      <c r="F242" s="5" t="s">
        <v>52</v>
      </c>
      <c r="G242" s="5" t="s">
        <v>655</v>
      </c>
      <c r="H242" s="5" t="s">
        <v>162</v>
      </c>
      <c r="I242" s="5" t="s">
        <v>154</v>
      </c>
      <c r="J242" s="11">
        <v>44501</v>
      </c>
      <c r="K242" s="14" t="s">
        <v>291</v>
      </c>
      <c r="L242" s="5" t="s">
        <v>562</v>
      </c>
      <c r="M242" s="5" t="s">
        <v>234</v>
      </c>
      <c r="N242" s="6" t="str">
        <f>IF(ISBLANK(Table1__2[[#This Row],[Web link]]),"",HYPERLINK(Table1__2[[#This Row],[Web link]], Table1__2[[#This Row],[Web link]]))</f>
        <v>https://education.gov.scot/education-scotland/news-and-events/events/how-to-promote-stem-in-the-learning-environment/</v>
      </c>
      <c r="O242" s="6" t="str">
        <f>IF(ISBLANK(Table1__2[[#This Row],[Contact email address]]),"",HYPERLINK(Table1__2[[#This Row],[Contact email address]], Table1__2[[#This Row],[Contact email address]]))</f>
        <v>STEM@educationscotland.gov.scot</v>
      </c>
      <c r="P242" s="6" t="str">
        <f t="shared" si="3"/>
        <v>Open In Web</v>
      </c>
      <c r="Q242"/>
      <c r="R242"/>
    </row>
    <row r="243" spans="2:18" ht="187.2" x14ac:dyDescent="0.3">
      <c r="B243" s="5" t="s">
        <v>142</v>
      </c>
      <c r="C243" s="5" t="s">
        <v>2</v>
      </c>
      <c r="D243" s="5" t="s">
        <v>559</v>
      </c>
      <c r="E243" s="5" t="s">
        <v>37</v>
      </c>
      <c r="F243" s="5" t="s">
        <v>52</v>
      </c>
      <c r="G243" s="5" t="s">
        <v>655</v>
      </c>
      <c r="H243" s="5" t="s">
        <v>629</v>
      </c>
      <c r="I243" s="5" t="s">
        <v>154</v>
      </c>
      <c r="J243" s="11">
        <v>44501</v>
      </c>
      <c r="K243" s="14" t="s">
        <v>291</v>
      </c>
      <c r="L243" s="5" t="s">
        <v>562</v>
      </c>
      <c r="M243" s="5" t="s">
        <v>234</v>
      </c>
      <c r="N243" s="6" t="str">
        <f>IF(ISBLANK(Table1__2[[#This Row],[Web link]]),"",HYPERLINK(Table1__2[[#This Row],[Web link]], Table1__2[[#This Row],[Web link]]))</f>
        <v>https://education.gov.scot/education-scotland/news-and-events/events/how-to-promote-stem-in-the-learning-environment/</v>
      </c>
      <c r="O243" s="6" t="str">
        <f>IF(ISBLANK(Table1__2[[#This Row],[Contact email address]]),"",HYPERLINK(Table1__2[[#This Row],[Contact email address]], Table1__2[[#This Row],[Contact email address]]))</f>
        <v>STEM@educationscotland.gov.scot</v>
      </c>
      <c r="P243" s="6" t="str">
        <f t="shared" si="3"/>
        <v>Open In Web</v>
      </c>
      <c r="Q243"/>
      <c r="R243"/>
    </row>
    <row r="244" spans="2:18" ht="187.2" x14ac:dyDescent="0.3">
      <c r="B244" s="5" t="s">
        <v>142</v>
      </c>
      <c r="C244" s="5" t="s">
        <v>2</v>
      </c>
      <c r="D244" s="5" t="s">
        <v>559</v>
      </c>
      <c r="E244" s="5" t="s">
        <v>37</v>
      </c>
      <c r="F244" s="5" t="s">
        <v>52</v>
      </c>
      <c r="G244" s="5" t="s">
        <v>655</v>
      </c>
      <c r="H244" s="5" t="s">
        <v>630</v>
      </c>
      <c r="I244" s="5" t="s">
        <v>154</v>
      </c>
      <c r="J244" s="11">
        <v>44501</v>
      </c>
      <c r="K244" s="14" t="s">
        <v>291</v>
      </c>
      <c r="L244" s="5" t="s">
        <v>562</v>
      </c>
      <c r="M244" s="5" t="s">
        <v>234</v>
      </c>
      <c r="N244" s="6" t="str">
        <f>IF(ISBLANK(Table1__2[[#This Row],[Web link]]),"",HYPERLINK(Table1__2[[#This Row],[Web link]], Table1__2[[#This Row],[Web link]]))</f>
        <v>https://education.gov.scot/education-scotland/news-and-events/events/how-to-promote-stem-in-the-learning-environment/</v>
      </c>
      <c r="O244" s="6" t="str">
        <f>IF(ISBLANK(Table1__2[[#This Row],[Contact email address]]),"",HYPERLINK(Table1__2[[#This Row],[Contact email address]], Table1__2[[#This Row],[Contact email address]]))</f>
        <v>STEM@educationscotland.gov.scot</v>
      </c>
      <c r="P244" s="6" t="str">
        <f t="shared" si="3"/>
        <v>Open In Web</v>
      </c>
      <c r="Q244"/>
      <c r="R244"/>
    </row>
    <row r="245" spans="2:18" ht="187.2" x14ac:dyDescent="0.3">
      <c r="B245" s="5" t="s">
        <v>142</v>
      </c>
      <c r="C245" s="5" t="s">
        <v>2</v>
      </c>
      <c r="D245" s="5" t="s">
        <v>559</v>
      </c>
      <c r="E245" s="5" t="s">
        <v>37</v>
      </c>
      <c r="F245" s="5" t="s">
        <v>52</v>
      </c>
      <c r="G245" s="5" t="s">
        <v>655</v>
      </c>
      <c r="H245" s="5" t="s">
        <v>631</v>
      </c>
      <c r="I245" s="5" t="s">
        <v>154</v>
      </c>
      <c r="J245" s="11">
        <v>44501</v>
      </c>
      <c r="K245" s="14" t="s">
        <v>291</v>
      </c>
      <c r="L245" s="5" t="s">
        <v>562</v>
      </c>
      <c r="M245" s="5" t="s">
        <v>234</v>
      </c>
      <c r="N245" s="6" t="str">
        <f>IF(ISBLANK(Table1__2[[#This Row],[Web link]]),"",HYPERLINK(Table1__2[[#This Row],[Web link]], Table1__2[[#This Row],[Web link]]))</f>
        <v>https://education.gov.scot/education-scotland/news-and-events/events/how-to-promote-stem-in-the-learning-environment/</v>
      </c>
      <c r="O245" s="6" t="str">
        <f>IF(ISBLANK(Table1__2[[#This Row],[Contact email address]]),"",HYPERLINK(Table1__2[[#This Row],[Contact email address]], Table1__2[[#This Row],[Contact email address]]))</f>
        <v>STEM@educationscotland.gov.scot</v>
      </c>
      <c r="P245" s="6" t="str">
        <f t="shared" si="3"/>
        <v>Open In Web</v>
      </c>
      <c r="Q245"/>
      <c r="R245"/>
    </row>
    <row r="246" spans="2:18" ht="187.2" x14ac:dyDescent="0.3">
      <c r="B246" s="5" t="s">
        <v>48</v>
      </c>
      <c r="C246" s="5" t="s">
        <v>2</v>
      </c>
      <c r="D246" s="5" t="s">
        <v>559</v>
      </c>
      <c r="E246" s="5" t="s">
        <v>37</v>
      </c>
      <c r="F246" s="5" t="s">
        <v>52</v>
      </c>
      <c r="G246" s="5" t="s">
        <v>655</v>
      </c>
      <c r="H246" s="5" t="s">
        <v>459</v>
      </c>
      <c r="I246" s="5" t="s">
        <v>154</v>
      </c>
      <c r="J246" s="11">
        <v>44501</v>
      </c>
      <c r="K246" s="14" t="s">
        <v>291</v>
      </c>
      <c r="L246" s="5" t="s">
        <v>562</v>
      </c>
      <c r="M246" s="5" t="s">
        <v>234</v>
      </c>
      <c r="N246" s="6" t="str">
        <f>IF(ISBLANK(Table1__2[[#This Row],[Web link]]),"",HYPERLINK(Table1__2[[#This Row],[Web link]], Table1__2[[#This Row],[Web link]]))</f>
        <v>https://education.gov.scot/education-scotland/news-and-events/events/how-to-promote-stem-in-the-learning-environment/</v>
      </c>
      <c r="O246" s="6" t="str">
        <f>IF(ISBLANK(Table1__2[[#This Row],[Contact email address]]),"",HYPERLINK(Table1__2[[#This Row],[Contact email address]], Table1__2[[#This Row],[Contact email address]]))</f>
        <v>STEM@educationscotland.gov.scot</v>
      </c>
      <c r="P246" s="6" t="str">
        <f t="shared" si="3"/>
        <v>Open In Web</v>
      </c>
      <c r="Q246"/>
      <c r="R246"/>
    </row>
    <row r="247" spans="2:18" ht="187.2" x14ac:dyDescent="0.3">
      <c r="B247" s="5" t="s">
        <v>48</v>
      </c>
      <c r="C247" s="5" t="s">
        <v>2</v>
      </c>
      <c r="D247" s="5" t="s">
        <v>559</v>
      </c>
      <c r="E247" s="5" t="s">
        <v>37</v>
      </c>
      <c r="F247" s="5" t="s">
        <v>52</v>
      </c>
      <c r="G247" s="5" t="s">
        <v>655</v>
      </c>
      <c r="H247" s="5" t="s">
        <v>163</v>
      </c>
      <c r="I247" s="5" t="s">
        <v>154</v>
      </c>
      <c r="J247" s="11">
        <v>44501</v>
      </c>
      <c r="K247" s="14" t="s">
        <v>291</v>
      </c>
      <c r="L247" s="5" t="s">
        <v>562</v>
      </c>
      <c r="M247" s="5" t="s">
        <v>234</v>
      </c>
      <c r="N247" s="6" t="str">
        <f>IF(ISBLANK(Table1__2[[#This Row],[Web link]]),"",HYPERLINK(Table1__2[[#This Row],[Web link]], Table1__2[[#This Row],[Web link]]))</f>
        <v>https://education.gov.scot/education-scotland/news-and-events/events/how-to-promote-stem-in-the-learning-environment/</v>
      </c>
      <c r="O247" s="6" t="str">
        <f>IF(ISBLANK(Table1__2[[#This Row],[Contact email address]]),"",HYPERLINK(Table1__2[[#This Row],[Contact email address]], Table1__2[[#This Row],[Contact email address]]))</f>
        <v>STEM@educationscotland.gov.scot</v>
      </c>
      <c r="P247" s="6" t="str">
        <f t="shared" si="3"/>
        <v>Open In Web</v>
      </c>
      <c r="Q247"/>
      <c r="R247"/>
    </row>
    <row r="248" spans="2:18" ht="187.2" x14ac:dyDescent="0.3">
      <c r="B248" s="5" t="s">
        <v>48</v>
      </c>
      <c r="C248" s="5" t="s">
        <v>2</v>
      </c>
      <c r="D248" s="5" t="s">
        <v>559</v>
      </c>
      <c r="E248" s="5" t="s">
        <v>37</v>
      </c>
      <c r="F248" s="5" t="s">
        <v>52</v>
      </c>
      <c r="G248" s="5" t="s">
        <v>655</v>
      </c>
      <c r="H248" s="5" t="s">
        <v>284</v>
      </c>
      <c r="I248" s="5" t="s">
        <v>154</v>
      </c>
      <c r="J248" s="11">
        <v>44501</v>
      </c>
      <c r="K248" s="14" t="s">
        <v>291</v>
      </c>
      <c r="L248" s="5" t="s">
        <v>562</v>
      </c>
      <c r="M248" s="5" t="s">
        <v>234</v>
      </c>
      <c r="N248" s="6" t="str">
        <f>IF(ISBLANK(Table1__2[[#This Row],[Web link]]),"",HYPERLINK(Table1__2[[#This Row],[Web link]], Table1__2[[#This Row],[Web link]]))</f>
        <v>https://education.gov.scot/education-scotland/news-and-events/events/how-to-promote-stem-in-the-learning-environment/</v>
      </c>
      <c r="O248" s="6" t="str">
        <f>IF(ISBLANK(Table1__2[[#This Row],[Contact email address]]),"",HYPERLINK(Table1__2[[#This Row],[Contact email address]], Table1__2[[#This Row],[Contact email address]]))</f>
        <v>STEM@educationscotland.gov.scot</v>
      </c>
      <c r="P248" s="6" t="str">
        <f t="shared" si="3"/>
        <v>Open In Web</v>
      </c>
      <c r="Q248"/>
      <c r="R248"/>
    </row>
    <row r="249" spans="2:18" ht="187.2" x14ac:dyDescent="0.3">
      <c r="B249" s="5" t="s">
        <v>48</v>
      </c>
      <c r="C249" s="5" t="s">
        <v>2</v>
      </c>
      <c r="D249" s="5" t="s">
        <v>559</v>
      </c>
      <c r="E249" s="5" t="s">
        <v>37</v>
      </c>
      <c r="F249" s="5" t="s">
        <v>52</v>
      </c>
      <c r="G249" s="5" t="s">
        <v>655</v>
      </c>
      <c r="H249" s="5" t="s">
        <v>460</v>
      </c>
      <c r="I249" s="5" t="s">
        <v>154</v>
      </c>
      <c r="J249" s="11">
        <v>44501</v>
      </c>
      <c r="K249" s="14" t="s">
        <v>291</v>
      </c>
      <c r="L249" s="5" t="s">
        <v>562</v>
      </c>
      <c r="M249" s="5" t="s">
        <v>234</v>
      </c>
      <c r="N249" s="6" t="str">
        <f>IF(ISBLANK(Table1__2[[#This Row],[Web link]]),"",HYPERLINK(Table1__2[[#This Row],[Web link]], Table1__2[[#This Row],[Web link]]))</f>
        <v>https://education.gov.scot/education-scotland/news-and-events/events/how-to-promote-stem-in-the-learning-environment/</v>
      </c>
      <c r="O249" s="6" t="str">
        <f>IF(ISBLANK(Table1__2[[#This Row],[Contact email address]]),"",HYPERLINK(Table1__2[[#This Row],[Contact email address]], Table1__2[[#This Row],[Contact email address]]))</f>
        <v>STEM@educationscotland.gov.scot</v>
      </c>
      <c r="P249" s="6" t="str">
        <f t="shared" si="3"/>
        <v>Open In Web</v>
      </c>
      <c r="Q249"/>
      <c r="R249"/>
    </row>
    <row r="250" spans="2:18" ht="187.2" x14ac:dyDescent="0.3">
      <c r="B250" s="5" t="s">
        <v>48</v>
      </c>
      <c r="C250" s="5" t="s">
        <v>2</v>
      </c>
      <c r="D250" s="5" t="s">
        <v>559</v>
      </c>
      <c r="E250" s="5" t="s">
        <v>37</v>
      </c>
      <c r="F250" s="5" t="s">
        <v>52</v>
      </c>
      <c r="G250" s="5" t="s">
        <v>655</v>
      </c>
      <c r="H250" s="5" t="s">
        <v>162</v>
      </c>
      <c r="I250" s="5" t="s">
        <v>154</v>
      </c>
      <c r="J250" s="11">
        <v>44501</v>
      </c>
      <c r="K250" s="14" t="s">
        <v>291</v>
      </c>
      <c r="L250" s="5" t="s">
        <v>562</v>
      </c>
      <c r="M250" s="5" t="s">
        <v>234</v>
      </c>
      <c r="N250" s="6" t="str">
        <f>IF(ISBLANK(Table1__2[[#This Row],[Web link]]),"",HYPERLINK(Table1__2[[#This Row],[Web link]], Table1__2[[#This Row],[Web link]]))</f>
        <v>https://education.gov.scot/education-scotland/news-and-events/events/how-to-promote-stem-in-the-learning-environment/</v>
      </c>
      <c r="O250" s="6" t="str">
        <f>IF(ISBLANK(Table1__2[[#This Row],[Contact email address]]),"",HYPERLINK(Table1__2[[#This Row],[Contact email address]], Table1__2[[#This Row],[Contact email address]]))</f>
        <v>STEM@educationscotland.gov.scot</v>
      </c>
      <c r="P250" s="6" t="str">
        <f t="shared" si="3"/>
        <v>Open In Web</v>
      </c>
      <c r="Q250"/>
      <c r="R250"/>
    </row>
    <row r="251" spans="2:18" ht="187.2" x14ac:dyDescent="0.3">
      <c r="B251" s="5" t="s">
        <v>48</v>
      </c>
      <c r="C251" s="5" t="s">
        <v>2</v>
      </c>
      <c r="D251" s="5" t="s">
        <v>559</v>
      </c>
      <c r="E251" s="5" t="s">
        <v>37</v>
      </c>
      <c r="F251" s="5" t="s">
        <v>52</v>
      </c>
      <c r="G251" s="5" t="s">
        <v>655</v>
      </c>
      <c r="H251" s="5" t="s">
        <v>629</v>
      </c>
      <c r="I251" s="5" t="s">
        <v>154</v>
      </c>
      <c r="J251" s="11">
        <v>44501</v>
      </c>
      <c r="K251" s="14" t="s">
        <v>291</v>
      </c>
      <c r="L251" s="5" t="s">
        <v>562</v>
      </c>
      <c r="M251" s="5" t="s">
        <v>234</v>
      </c>
      <c r="N251" s="6" t="str">
        <f>IF(ISBLANK(Table1__2[[#This Row],[Web link]]),"",HYPERLINK(Table1__2[[#This Row],[Web link]], Table1__2[[#This Row],[Web link]]))</f>
        <v>https://education.gov.scot/education-scotland/news-and-events/events/how-to-promote-stem-in-the-learning-environment/</v>
      </c>
      <c r="O251" s="6" t="str">
        <f>IF(ISBLANK(Table1__2[[#This Row],[Contact email address]]),"",HYPERLINK(Table1__2[[#This Row],[Contact email address]], Table1__2[[#This Row],[Contact email address]]))</f>
        <v>STEM@educationscotland.gov.scot</v>
      </c>
      <c r="P251" s="6" t="str">
        <f t="shared" si="3"/>
        <v>Open In Web</v>
      </c>
      <c r="Q251"/>
      <c r="R251"/>
    </row>
    <row r="252" spans="2:18" ht="187.2" x14ac:dyDescent="0.3">
      <c r="B252" s="5" t="s">
        <v>48</v>
      </c>
      <c r="C252" s="5" t="s">
        <v>2</v>
      </c>
      <c r="D252" s="5" t="s">
        <v>559</v>
      </c>
      <c r="E252" s="5" t="s">
        <v>37</v>
      </c>
      <c r="F252" s="5" t="s">
        <v>52</v>
      </c>
      <c r="G252" s="5" t="s">
        <v>655</v>
      </c>
      <c r="H252" s="5" t="s">
        <v>630</v>
      </c>
      <c r="I252" s="5" t="s">
        <v>154</v>
      </c>
      <c r="J252" s="11">
        <v>44501</v>
      </c>
      <c r="K252" s="14" t="s">
        <v>291</v>
      </c>
      <c r="L252" s="5" t="s">
        <v>562</v>
      </c>
      <c r="M252" s="5" t="s">
        <v>234</v>
      </c>
      <c r="N252" s="6" t="str">
        <f>IF(ISBLANK(Table1__2[[#This Row],[Web link]]),"",HYPERLINK(Table1__2[[#This Row],[Web link]], Table1__2[[#This Row],[Web link]]))</f>
        <v>https://education.gov.scot/education-scotland/news-and-events/events/how-to-promote-stem-in-the-learning-environment/</v>
      </c>
      <c r="O252" s="6" t="str">
        <f>IF(ISBLANK(Table1__2[[#This Row],[Contact email address]]),"",HYPERLINK(Table1__2[[#This Row],[Contact email address]], Table1__2[[#This Row],[Contact email address]]))</f>
        <v>STEM@educationscotland.gov.scot</v>
      </c>
      <c r="P252" s="6" t="str">
        <f t="shared" si="3"/>
        <v>Open In Web</v>
      </c>
      <c r="Q252"/>
      <c r="R252"/>
    </row>
    <row r="253" spans="2:18" ht="187.2" x14ac:dyDescent="0.3">
      <c r="B253" s="5" t="s">
        <v>48</v>
      </c>
      <c r="C253" s="5" t="s">
        <v>2</v>
      </c>
      <c r="D253" s="5" t="s">
        <v>559</v>
      </c>
      <c r="E253" s="5" t="s">
        <v>37</v>
      </c>
      <c r="F253" s="5" t="s">
        <v>52</v>
      </c>
      <c r="G253" s="5" t="s">
        <v>655</v>
      </c>
      <c r="H253" s="5" t="s">
        <v>631</v>
      </c>
      <c r="I253" s="5" t="s">
        <v>154</v>
      </c>
      <c r="J253" s="11">
        <v>44501</v>
      </c>
      <c r="K253" s="14" t="s">
        <v>291</v>
      </c>
      <c r="L253" s="5" t="s">
        <v>562</v>
      </c>
      <c r="M253" s="5" t="s">
        <v>234</v>
      </c>
      <c r="N253" s="6" t="str">
        <f>IF(ISBLANK(Table1__2[[#This Row],[Web link]]),"",HYPERLINK(Table1__2[[#This Row],[Web link]], Table1__2[[#This Row],[Web link]]))</f>
        <v>https://education.gov.scot/education-scotland/news-and-events/events/how-to-promote-stem-in-the-learning-environment/</v>
      </c>
      <c r="O253" s="6" t="str">
        <f>IF(ISBLANK(Table1__2[[#This Row],[Contact email address]]),"",HYPERLINK(Table1__2[[#This Row],[Contact email address]], Table1__2[[#This Row],[Contact email address]]))</f>
        <v>STEM@educationscotland.gov.scot</v>
      </c>
      <c r="P253" s="6" t="str">
        <f t="shared" si="3"/>
        <v>Open In Web</v>
      </c>
      <c r="Q253"/>
      <c r="R253"/>
    </row>
    <row r="254" spans="2:18" ht="201.6" x14ac:dyDescent="0.3">
      <c r="B254" s="5" t="s">
        <v>45</v>
      </c>
      <c r="C254" s="5" t="s">
        <v>132</v>
      </c>
      <c r="D254" s="5" t="s">
        <v>563</v>
      </c>
      <c r="E254" s="5" t="s">
        <v>37</v>
      </c>
      <c r="F254" s="5" t="s">
        <v>52</v>
      </c>
      <c r="G254" s="5" t="s">
        <v>3</v>
      </c>
      <c r="H254" s="5" t="s">
        <v>3</v>
      </c>
      <c r="I254" s="5" t="s">
        <v>154</v>
      </c>
      <c r="J254" s="11">
        <v>44501</v>
      </c>
      <c r="K254" s="14" t="s">
        <v>172</v>
      </c>
      <c r="L254" s="5" t="s">
        <v>565</v>
      </c>
      <c r="M254" s="5"/>
      <c r="N254" s="6" t="str">
        <f>IF(ISBLANK(Table1__2[[#This Row],[Web link]]),"",HYPERLINK(Table1__2[[#This Row],[Web link]], Table1__2[[#This Row],[Web link]]))</f>
        <v>https://education.gov.scot/education-scotland/news-and-events/events/higher-applications-of-mathematics-conference/</v>
      </c>
      <c r="O254" s="6" t="str">
        <f>IF(ISBLANK(Table1__2[[#This Row],[Contact email address]]),"",HYPERLINK(Table1__2[[#This Row],[Contact email address]], Table1__2[[#This Row],[Contact email address]]))</f>
        <v/>
      </c>
      <c r="P254" s="6" t="str">
        <f t="shared" si="3"/>
        <v>Open In Web</v>
      </c>
      <c r="Q254"/>
      <c r="R254"/>
    </row>
    <row r="255" spans="2:18" ht="201.6" x14ac:dyDescent="0.3">
      <c r="B255" s="5" t="s">
        <v>24</v>
      </c>
      <c r="C255" s="5" t="s">
        <v>132</v>
      </c>
      <c r="D255" s="5" t="s">
        <v>563</v>
      </c>
      <c r="E255" s="5" t="s">
        <v>37</v>
      </c>
      <c r="F255" s="5" t="s">
        <v>52</v>
      </c>
      <c r="G255" s="5" t="s">
        <v>3</v>
      </c>
      <c r="H255" s="5" t="s">
        <v>3</v>
      </c>
      <c r="I255" s="5" t="s">
        <v>154</v>
      </c>
      <c r="J255" s="11">
        <v>44501</v>
      </c>
      <c r="K255" s="14" t="s">
        <v>172</v>
      </c>
      <c r="L255" s="5" t="s">
        <v>565</v>
      </c>
      <c r="M255" s="5"/>
      <c r="N255" s="6" t="str">
        <f>IF(ISBLANK(Table1__2[[#This Row],[Web link]]),"",HYPERLINK(Table1__2[[#This Row],[Web link]], Table1__2[[#This Row],[Web link]]))</f>
        <v>https://education.gov.scot/education-scotland/news-and-events/events/higher-applications-of-mathematics-conference/</v>
      </c>
      <c r="O255" s="6" t="str">
        <f>IF(ISBLANK(Table1__2[[#This Row],[Contact email address]]),"",HYPERLINK(Table1__2[[#This Row],[Contact email address]], Table1__2[[#This Row],[Contact email address]]))</f>
        <v/>
      </c>
      <c r="P255" s="6" t="str">
        <f t="shared" si="3"/>
        <v>Open In Web</v>
      </c>
      <c r="Q255"/>
      <c r="R255"/>
    </row>
    <row r="256" spans="2:18" ht="201.6" x14ac:dyDescent="0.3">
      <c r="B256" s="5" t="s">
        <v>28</v>
      </c>
      <c r="C256" s="5" t="s">
        <v>132</v>
      </c>
      <c r="D256" s="5" t="s">
        <v>563</v>
      </c>
      <c r="E256" s="5" t="s">
        <v>37</v>
      </c>
      <c r="F256" s="5" t="s">
        <v>52</v>
      </c>
      <c r="G256" s="5" t="s">
        <v>3</v>
      </c>
      <c r="H256" s="5" t="s">
        <v>3</v>
      </c>
      <c r="I256" s="5" t="s">
        <v>154</v>
      </c>
      <c r="J256" s="11">
        <v>44501</v>
      </c>
      <c r="K256" s="14" t="s">
        <v>172</v>
      </c>
      <c r="L256" s="5" t="s">
        <v>565</v>
      </c>
      <c r="M256" s="5"/>
      <c r="N256" s="6" t="str">
        <f>IF(ISBLANK(Table1__2[[#This Row],[Web link]]),"",HYPERLINK(Table1__2[[#This Row],[Web link]], Table1__2[[#This Row],[Web link]]))</f>
        <v>https://education.gov.scot/education-scotland/news-and-events/events/higher-applications-of-mathematics-conference/</v>
      </c>
      <c r="O256" s="6" t="str">
        <f>IF(ISBLANK(Table1__2[[#This Row],[Contact email address]]),"",HYPERLINK(Table1__2[[#This Row],[Contact email address]], Table1__2[[#This Row],[Contact email address]]))</f>
        <v/>
      </c>
      <c r="P256" s="6" t="str">
        <f t="shared" si="3"/>
        <v>Open In Web</v>
      </c>
      <c r="Q256"/>
      <c r="R256"/>
    </row>
    <row r="257" spans="2:18" ht="201.6" x14ac:dyDescent="0.3">
      <c r="B257" s="5" t="s">
        <v>632</v>
      </c>
      <c r="C257" s="5" t="s">
        <v>132</v>
      </c>
      <c r="D257" s="5" t="s">
        <v>563</v>
      </c>
      <c r="E257" s="5" t="s">
        <v>37</v>
      </c>
      <c r="F257" s="5" t="s">
        <v>52</v>
      </c>
      <c r="G257" s="5" t="s">
        <v>3</v>
      </c>
      <c r="H257" s="5" t="s">
        <v>3</v>
      </c>
      <c r="I257" s="5" t="s">
        <v>154</v>
      </c>
      <c r="J257" s="11">
        <v>44501</v>
      </c>
      <c r="K257" s="14" t="s">
        <v>172</v>
      </c>
      <c r="L257" s="5" t="s">
        <v>565</v>
      </c>
      <c r="M257" s="5"/>
      <c r="N257" s="6" t="str">
        <f>IF(ISBLANK(Table1__2[[#This Row],[Web link]]),"",HYPERLINK(Table1__2[[#This Row],[Web link]], Table1__2[[#This Row],[Web link]]))</f>
        <v>https://education.gov.scot/education-scotland/news-and-events/events/higher-applications-of-mathematics-conference/</v>
      </c>
      <c r="O257" s="6" t="str">
        <f>IF(ISBLANK(Table1__2[[#This Row],[Contact email address]]),"",HYPERLINK(Table1__2[[#This Row],[Contact email address]], Table1__2[[#This Row],[Contact email address]]))</f>
        <v/>
      </c>
      <c r="P257" s="6" t="str">
        <f t="shared" si="3"/>
        <v>Open In Web</v>
      </c>
      <c r="Q257"/>
      <c r="R257"/>
    </row>
    <row r="258" spans="2:18" ht="259.2" x14ac:dyDescent="0.3">
      <c r="B258" s="5" t="s">
        <v>45</v>
      </c>
      <c r="C258" s="5" t="s">
        <v>9</v>
      </c>
      <c r="D258" s="5" t="s">
        <v>566</v>
      </c>
      <c r="E258" s="5" t="s">
        <v>37</v>
      </c>
      <c r="F258" s="5" t="s">
        <v>52</v>
      </c>
      <c r="G258" s="5" t="s">
        <v>3</v>
      </c>
      <c r="H258" s="5" t="s">
        <v>3</v>
      </c>
      <c r="I258" s="5" t="s">
        <v>154</v>
      </c>
      <c r="J258" s="11">
        <v>44501</v>
      </c>
      <c r="K258" s="14" t="s">
        <v>584</v>
      </c>
      <c r="L258" s="5" t="s">
        <v>567</v>
      </c>
      <c r="M258" s="5"/>
      <c r="N258" s="6" t="str">
        <f>IF(ISBLANK(Table1__2[[#This Row],[Web link]]),"",HYPERLINK(Table1__2[[#This Row],[Web link]], Table1__2[[#This Row],[Web link]]))</f>
        <v>https://education.gov.scot/education-scotland/news-and-events/events/how-does-gender-inequality-affect-attainment-wellbeing-and-participation-november/</v>
      </c>
      <c r="O258" s="6" t="str">
        <f>IF(ISBLANK(Table1__2[[#This Row],[Contact email address]]),"",HYPERLINK(Table1__2[[#This Row],[Contact email address]], Table1__2[[#This Row],[Contact email address]]))</f>
        <v/>
      </c>
      <c r="P258" s="6" t="str">
        <f t="shared" si="3"/>
        <v>Open In Web</v>
      </c>
      <c r="Q258"/>
      <c r="R258"/>
    </row>
    <row r="259" spans="2:18" ht="259.2" x14ac:dyDescent="0.3">
      <c r="B259" s="5" t="s">
        <v>24</v>
      </c>
      <c r="C259" s="5" t="s">
        <v>9</v>
      </c>
      <c r="D259" s="5" t="s">
        <v>566</v>
      </c>
      <c r="E259" s="5" t="s">
        <v>37</v>
      </c>
      <c r="F259" s="5" t="s">
        <v>52</v>
      </c>
      <c r="G259" s="5" t="s">
        <v>3</v>
      </c>
      <c r="H259" s="5" t="s">
        <v>3</v>
      </c>
      <c r="I259" s="5" t="s">
        <v>154</v>
      </c>
      <c r="J259" s="11">
        <v>44501</v>
      </c>
      <c r="K259" s="14" t="s">
        <v>584</v>
      </c>
      <c r="L259" s="5" t="s">
        <v>567</v>
      </c>
      <c r="M259" s="5"/>
      <c r="N259" s="6" t="str">
        <f>IF(ISBLANK(Table1__2[[#This Row],[Web link]]),"",HYPERLINK(Table1__2[[#This Row],[Web link]], Table1__2[[#This Row],[Web link]]))</f>
        <v>https://education.gov.scot/education-scotland/news-and-events/events/how-does-gender-inequality-affect-attainment-wellbeing-and-participation-november/</v>
      </c>
      <c r="O259" s="6" t="str">
        <f>IF(ISBLANK(Table1__2[[#This Row],[Contact email address]]),"",HYPERLINK(Table1__2[[#This Row],[Contact email address]], Table1__2[[#This Row],[Contact email address]]))</f>
        <v/>
      </c>
      <c r="P259" s="6" t="str">
        <f t="shared" si="3"/>
        <v>Open In Web</v>
      </c>
      <c r="Q259"/>
      <c r="R259"/>
    </row>
    <row r="260" spans="2:18" ht="259.2" x14ac:dyDescent="0.3">
      <c r="B260" s="5" t="s">
        <v>28</v>
      </c>
      <c r="C260" s="5" t="s">
        <v>9</v>
      </c>
      <c r="D260" s="5" t="s">
        <v>566</v>
      </c>
      <c r="E260" s="5" t="s">
        <v>37</v>
      </c>
      <c r="F260" s="5" t="s">
        <v>52</v>
      </c>
      <c r="G260" s="5" t="s">
        <v>3</v>
      </c>
      <c r="H260" s="5" t="s">
        <v>3</v>
      </c>
      <c r="I260" s="5" t="s">
        <v>154</v>
      </c>
      <c r="J260" s="11">
        <v>44501</v>
      </c>
      <c r="K260" s="14" t="s">
        <v>584</v>
      </c>
      <c r="L260" s="5" t="s">
        <v>567</v>
      </c>
      <c r="M260" s="5"/>
      <c r="N260" s="6" t="str">
        <f>IF(ISBLANK(Table1__2[[#This Row],[Web link]]),"",HYPERLINK(Table1__2[[#This Row],[Web link]], Table1__2[[#This Row],[Web link]]))</f>
        <v>https://education.gov.scot/education-scotland/news-and-events/events/how-does-gender-inequality-affect-attainment-wellbeing-and-participation-november/</v>
      </c>
      <c r="O260" s="6" t="str">
        <f>IF(ISBLANK(Table1__2[[#This Row],[Contact email address]]),"",HYPERLINK(Table1__2[[#This Row],[Contact email address]], Table1__2[[#This Row],[Contact email address]]))</f>
        <v/>
      </c>
      <c r="P260" s="6" t="str">
        <f t="shared" si="3"/>
        <v>Open In Web</v>
      </c>
      <c r="Q260"/>
      <c r="R260"/>
    </row>
    <row r="261" spans="2:18" ht="259.2" x14ac:dyDescent="0.3">
      <c r="B261" s="5" t="s">
        <v>48</v>
      </c>
      <c r="C261" s="5" t="s">
        <v>9</v>
      </c>
      <c r="D261" s="5" t="s">
        <v>566</v>
      </c>
      <c r="E261" s="5" t="s">
        <v>37</v>
      </c>
      <c r="F261" s="5" t="s">
        <v>52</v>
      </c>
      <c r="G261" s="5" t="s">
        <v>3</v>
      </c>
      <c r="H261" s="5" t="s">
        <v>3</v>
      </c>
      <c r="I261" s="5" t="s">
        <v>154</v>
      </c>
      <c r="J261" s="11">
        <v>44501</v>
      </c>
      <c r="K261" s="14" t="s">
        <v>584</v>
      </c>
      <c r="L261" s="5" t="s">
        <v>567</v>
      </c>
      <c r="M261" s="5"/>
      <c r="N261" s="6" t="str">
        <f>IF(ISBLANK(Table1__2[[#This Row],[Web link]]),"",HYPERLINK(Table1__2[[#This Row],[Web link]], Table1__2[[#This Row],[Web link]]))</f>
        <v>https://education.gov.scot/education-scotland/news-and-events/events/how-does-gender-inequality-affect-attainment-wellbeing-and-participation-november/</v>
      </c>
      <c r="O261" s="6" t="str">
        <f>IF(ISBLANK(Table1__2[[#This Row],[Contact email address]]),"",HYPERLINK(Table1__2[[#This Row],[Contact email address]], Table1__2[[#This Row],[Contact email address]]))</f>
        <v/>
      </c>
      <c r="P261" s="6" t="str">
        <f t="shared" si="3"/>
        <v>Open In Web</v>
      </c>
      <c r="Q261"/>
      <c r="R261"/>
    </row>
    <row r="262" spans="2:18" ht="230.4" x14ac:dyDescent="0.3">
      <c r="B262" s="5" t="s">
        <v>45</v>
      </c>
      <c r="C262" s="5"/>
      <c r="D262" s="5" t="s">
        <v>568</v>
      </c>
      <c r="E262" s="5" t="s">
        <v>37</v>
      </c>
      <c r="F262" s="5" t="s">
        <v>52</v>
      </c>
      <c r="G262" s="5" t="s">
        <v>3</v>
      </c>
      <c r="H262" s="5" t="s">
        <v>3</v>
      </c>
      <c r="I262" s="5" t="s">
        <v>154</v>
      </c>
      <c r="J262" s="11">
        <v>44501</v>
      </c>
      <c r="K262" s="14" t="s">
        <v>569</v>
      </c>
      <c r="L262" s="5" t="s">
        <v>570</v>
      </c>
      <c r="M262" s="5"/>
      <c r="N262" s="6" t="str">
        <f>IF(ISBLANK(Table1__2[[#This Row],[Web link]]),"",HYPERLINK(Table1__2[[#This Row],[Web link]], Table1__2[[#This Row],[Web link]]))</f>
        <v>https://education.gov.scot/education-scotland/news-and-events/events/broad-general-education-exploring-the-national-e-learning-offer-10-november/</v>
      </c>
      <c r="O262" s="6" t="str">
        <f>IF(ISBLANK(Table1__2[[#This Row],[Contact email address]]),"",HYPERLINK(Table1__2[[#This Row],[Contact email address]], Table1__2[[#This Row],[Contact email address]]))</f>
        <v/>
      </c>
      <c r="P262" s="6" t="str">
        <f t="shared" si="3"/>
        <v>Open In Web</v>
      </c>
      <c r="Q262"/>
      <c r="R262"/>
    </row>
    <row r="263" spans="2:18" ht="230.4" x14ac:dyDescent="0.3">
      <c r="B263" s="5" t="s">
        <v>24</v>
      </c>
      <c r="C263" s="5"/>
      <c r="D263" s="5" t="s">
        <v>568</v>
      </c>
      <c r="E263" s="5" t="s">
        <v>37</v>
      </c>
      <c r="F263" s="5" t="s">
        <v>52</v>
      </c>
      <c r="G263" s="5" t="s">
        <v>3</v>
      </c>
      <c r="H263" s="5" t="s">
        <v>3</v>
      </c>
      <c r="I263" s="5" t="s">
        <v>154</v>
      </c>
      <c r="J263" s="11">
        <v>44501</v>
      </c>
      <c r="K263" s="14" t="s">
        <v>569</v>
      </c>
      <c r="L263" s="5" t="s">
        <v>570</v>
      </c>
      <c r="M263" s="5"/>
      <c r="N263" s="6" t="str">
        <f>IF(ISBLANK(Table1__2[[#This Row],[Web link]]),"",HYPERLINK(Table1__2[[#This Row],[Web link]], Table1__2[[#This Row],[Web link]]))</f>
        <v>https://education.gov.scot/education-scotland/news-and-events/events/broad-general-education-exploring-the-national-e-learning-offer-10-november/</v>
      </c>
      <c r="O263" s="6" t="str">
        <f>IF(ISBLANK(Table1__2[[#This Row],[Contact email address]]),"",HYPERLINK(Table1__2[[#This Row],[Contact email address]], Table1__2[[#This Row],[Contact email address]]))</f>
        <v/>
      </c>
      <c r="P263" s="6" t="str">
        <f t="shared" si="3"/>
        <v>Open In Web</v>
      </c>
      <c r="Q263"/>
      <c r="R263"/>
    </row>
    <row r="264" spans="2:18" ht="230.4" x14ac:dyDescent="0.3">
      <c r="B264" s="5" t="s">
        <v>28</v>
      </c>
      <c r="C264" s="5"/>
      <c r="D264" s="5" t="s">
        <v>568</v>
      </c>
      <c r="E264" s="5" t="s">
        <v>37</v>
      </c>
      <c r="F264" s="5" t="s">
        <v>52</v>
      </c>
      <c r="G264" s="5" t="s">
        <v>3</v>
      </c>
      <c r="H264" s="5" t="s">
        <v>3</v>
      </c>
      <c r="I264" s="5" t="s">
        <v>154</v>
      </c>
      <c r="J264" s="11">
        <v>44501</v>
      </c>
      <c r="K264" s="14" t="s">
        <v>569</v>
      </c>
      <c r="L264" s="5" t="s">
        <v>570</v>
      </c>
      <c r="M264" s="5"/>
      <c r="N264" s="6" t="str">
        <f>IF(ISBLANK(Table1__2[[#This Row],[Web link]]),"",HYPERLINK(Table1__2[[#This Row],[Web link]], Table1__2[[#This Row],[Web link]]))</f>
        <v>https://education.gov.scot/education-scotland/news-and-events/events/broad-general-education-exploring-the-national-e-learning-offer-10-november/</v>
      </c>
      <c r="O264" s="6" t="str">
        <f>IF(ISBLANK(Table1__2[[#This Row],[Contact email address]]),"",HYPERLINK(Table1__2[[#This Row],[Contact email address]], Table1__2[[#This Row],[Contact email address]]))</f>
        <v/>
      </c>
      <c r="P264" s="6" t="str">
        <f t="shared" si="3"/>
        <v>Open In Web</v>
      </c>
      <c r="Q264"/>
      <c r="R264"/>
    </row>
    <row r="265" spans="2:18" ht="230.4" x14ac:dyDescent="0.3">
      <c r="B265" s="5" t="s">
        <v>48</v>
      </c>
      <c r="C265" s="5"/>
      <c r="D265" s="5" t="s">
        <v>568</v>
      </c>
      <c r="E265" s="5" t="s">
        <v>37</v>
      </c>
      <c r="F265" s="5" t="s">
        <v>52</v>
      </c>
      <c r="G265" s="5" t="s">
        <v>3</v>
      </c>
      <c r="H265" s="5" t="s">
        <v>3</v>
      </c>
      <c r="I265" s="5" t="s">
        <v>154</v>
      </c>
      <c r="J265" s="11">
        <v>44501</v>
      </c>
      <c r="K265" s="14" t="s">
        <v>569</v>
      </c>
      <c r="L265" s="5" t="s">
        <v>570</v>
      </c>
      <c r="M265" s="5"/>
      <c r="N265" s="6" t="str">
        <f>IF(ISBLANK(Table1__2[[#This Row],[Web link]]),"",HYPERLINK(Table1__2[[#This Row],[Web link]], Table1__2[[#This Row],[Web link]]))</f>
        <v>https://education.gov.scot/education-scotland/news-and-events/events/broad-general-education-exploring-the-national-e-learning-offer-10-november/</v>
      </c>
      <c r="O265" s="6" t="str">
        <f>IF(ISBLANK(Table1__2[[#This Row],[Contact email address]]),"",HYPERLINK(Table1__2[[#This Row],[Contact email address]], Table1__2[[#This Row],[Contact email address]]))</f>
        <v/>
      </c>
      <c r="P265" s="6" t="str">
        <f t="shared" si="3"/>
        <v>Open In Web</v>
      </c>
      <c r="Q265"/>
      <c r="R265"/>
    </row>
    <row r="266" spans="2:18" ht="187.2" x14ac:dyDescent="0.3">
      <c r="B266" s="5" t="s">
        <v>45</v>
      </c>
      <c r="C266" s="5" t="s">
        <v>132</v>
      </c>
      <c r="D266" s="5" t="s">
        <v>571</v>
      </c>
      <c r="E266" s="5" t="s">
        <v>37</v>
      </c>
      <c r="F266" s="5" t="s">
        <v>52</v>
      </c>
      <c r="G266" s="5" t="s">
        <v>3</v>
      </c>
      <c r="H266" s="5" t="s">
        <v>3</v>
      </c>
      <c r="I266" s="5" t="s">
        <v>154</v>
      </c>
      <c r="J266" s="11">
        <v>44501</v>
      </c>
      <c r="K266" s="14" t="s">
        <v>299</v>
      </c>
      <c r="L266" s="5" t="s">
        <v>572</v>
      </c>
      <c r="M266" s="5"/>
      <c r="N266" s="6" t="str">
        <f>IF(ISBLANK(Table1__2[[#This Row],[Web link]]),"",HYPERLINK(Table1__2[[#This Row],[Web link]], Table1__2[[#This Row],[Web link]]))</f>
        <v>https://education.gov.scot/education-scotland/news-and-events/events/high-quality-assessments-numeracy-across-the-curriculum/</v>
      </c>
      <c r="O266" s="6" t="str">
        <f>IF(ISBLANK(Table1__2[[#This Row],[Contact email address]]),"",HYPERLINK(Table1__2[[#This Row],[Contact email address]], Table1__2[[#This Row],[Contact email address]]))</f>
        <v/>
      </c>
      <c r="P266" s="6" t="str">
        <f t="shared" si="3"/>
        <v>Open In Web</v>
      </c>
      <c r="Q266"/>
      <c r="R266"/>
    </row>
    <row r="267" spans="2:18" ht="187.2" x14ac:dyDescent="0.3">
      <c r="B267" s="5" t="s">
        <v>24</v>
      </c>
      <c r="C267" s="5" t="s">
        <v>132</v>
      </c>
      <c r="D267" s="5" t="s">
        <v>571</v>
      </c>
      <c r="E267" s="5" t="s">
        <v>37</v>
      </c>
      <c r="F267" s="5" t="s">
        <v>52</v>
      </c>
      <c r="G267" s="5" t="s">
        <v>3</v>
      </c>
      <c r="H267" s="5" t="s">
        <v>3</v>
      </c>
      <c r="I267" s="5" t="s">
        <v>154</v>
      </c>
      <c r="J267" s="11">
        <v>44501</v>
      </c>
      <c r="K267" s="14" t="s">
        <v>299</v>
      </c>
      <c r="L267" s="5" t="s">
        <v>572</v>
      </c>
      <c r="M267" s="5"/>
      <c r="N267" s="6" t="str">
        <f>IF(ISBLANK(Table1__2[[#This Row],[Web link]]),"",HYPERLINK(Table1__2[[#This Row],[Web link]], Table1__2[[#This Row],[Web link]]))</f>
        <v>https://education.gov.scot/education-scotland/news-and-events/events/high-quality-assessments-numeracy-across-the-curriculum/</v>
      </c>
      <c r="O267" s="6" t="str">
        <f>IF(ISBLANK(Table1__2[[#This Row],[Contact email address]]),"",HYPERLINK(Table1__2[[#This Row],[Contact email address]], Table1__2[[#This Row],[Contact email address]]))</f>
        <v/>
      </c>
      <c r="P267" s="6" t="str">
        <f t="shared" si="3"/>
        <v>Open In Web</v>
      </c>
      <c r="Q267"/>
      <c r="R267"/>
    </row>
    <row r="268" spans="2:18" ht="187.2" x14ac:dyDescent="0.3">
      <c r="B268" s="5" t="s">
        <v>28</v>
      </c>
      <c r="C268" s="5" t="s">
        <v>132</v>
      </c>
      <c r="D268" s="5" t="s">
        <v>571</v>
      </c>
      <c r="E268" s="5" t="s">
        <v>37</v>
      </c>
      <c r="F268" s="5" t="s">
        <v>52</v>
      </c>
      <c r="G268" s="5" t="s">
        <v>3</v>
      </c>
      <c r="H268" s="5" t="s">
        <v>3</v>
      </c>
      <c r="I268" s="5" t="s">
        <v>154</v>
      </c>
      <c r="J268" s="11">
        <v>44501</v>
      </c>
      <c r="K268" s="14" t="s">
        <v>299</v>
      </c>
      <c r="L268" s="5" t="s">
        <v>572</v>
      </c>
      <c r="M268" s="5"/>
      <c r="N268" s="6" t="str">
        <f>IF(ISBLANK(Table1__2[[#This Row],[Web link]]),"",HYPERLINK(Table1__2[[#This Row],[Web link]], Table1__2[[#This Row],[Web link]]))</f>
        <v>https://education.gov.scot/education-scotland/news-and-events/events/high-quality-assessments-numeracy-across-the-curriculum/</v>
      </c>
      <c r="O268" s="6" t="str">
        <f>IF(ISBLANK(Table1__2[[#This Row],[Contact email address]]),"",HYPERLINK(Table1__2[[#This Row],[Contact email address]], Table1__2[[#This Row],[Contact email address]]))</f>
        <v/>
      </c>
      <c r="P268" s="6" t="str">
        <f t="shared" si="3"/>
        <v>Open In Web</v>
      </c>
      <c r="Q268"/>
      <c r="R268"/>
    </row>
    <row r="269" spans="2:18" ht="187.2" x14ac:dyDescent="0.3">
      <c r="B269" s="5" t="s">
        <v>48</v>
      </c>
      <c r="C269" s="5" t="s">
        <v>132</v>
      </c>
      <c r="D269" s="5" t="s">
        <v>571</v>
      </c>
      <c r="E269" s="5" t="s">
        <v>37</v>
      </c>
      <c r="F269" s="5" t="s">
        <v>52</v>
      </c>
      <c r="G269" s="5" t="s">
        <v>3</v>
      </c>
      <c r="H269" s="5" t="s">
        <v>3</v>
      </c>
      <c r="I269" s="5" t="s">
        <v>154</v>
      </c>
      <c r="J269" s="11">
        <v>44501</v>
      </c>
      <c r="K269" s="14" t="s">
        <v>299</v>
      </c>
      <c r="L269" s="5" t="s">
        <v>572</v>
      </c>
      <c r="M269" s="5"/>
      <c r="N269" s="6" t="str">
        <f>IF(ISBLANK(Table1__2[[#This Row],[Web link]]),"",HYPERLINK(Table1__2[[#This Row],[Web link]], Table1__2[[#This Row],[Web link]]))</f>
        <v>https://education.gov.scot/education-scotland/news-and-events/events/high-quality-assessments-numeracy-across-the-curriculum/</v>
      </c>
      <c r="O269" s="6" t="str">
        <f>IF(ISBLANK(Table1__2[[#This Row],[Contact email address]]),"",HYPERLINK(Table1__2[[#This Row],[Contact email address]], Table1__2[[#This Row],[Contact email address]]))</f>
        <v/>
      </c>
      <c r="P269" s="6" t="str">
        <f t="shared" si="3"/>
        <v>Open In Web</v>
      </c>
      <c r="Q269"/>
      <c r="R269"/>
    </row>
    <row r="270" spans="2:18" ht="216" x14ac:dyDescent="0.3">
      <c r="B270" s="5" t="s">
        <v>45</v>
      </c>
      <c r="C270" s="5"/>
      <c r="D270" s="5" t="s">
        <v>573</v>
      </c>
      <c r="E270" s="5" t="s">
        <v>37</v>
      </c>
      <c r="F270" s="5" t="s">
        <v>52</v>
      </c>
      <c r="G270" s="5" t="s">
        <v>3</v>
      </c>
      <c r="H270" s="5" t="s">
        <v>3</v>
      </c>
      <c r="I270" s="5" t="s">
        <v>154</v>
      </c>
      <c r="J270" s="11">
        <v>44501</v>
      </c>
      <c r="K270" s="14" t="s">
        <v>196</v>
      </c>
      <c r="L270" s="5" t="s">
        <v>574</v>
      </c>
      <c r="M270" s="5"/>
      <c r="N270" s="6" t="str">
        <f>IF(ISBLANK(Table1__2[[#This Row],[Web link]]),"",HYPERLINK(Table1__2[[#This Row],[Web link]], Table1__2[[#This Row],[Web link]]))</f>
        <v>https://education.gov.scot/education-scotland/news-and-events/events/senior-phase-exploring-the-national-e-learning-offer-17-november/</v>
      </c>
      <c r="O270" s="6" t="str">
        <f>IF(ISBLANK(Table1__2[[#This Row],[Contact email address]]),"",HYPERLINK(Table1__2[[#This Row],[Contact email address]], Table1__2[[#This Row],[Contact email address]]))</f>
        <v/>
      </c>
      <c r="P270" s="6" t="str">
        <f t="shared" si="3"/>
        <v>Open In Web</v>
      </c>
      <c r="Q270"/>
      <c r="R270"/>
    </row>
    <row r="271" spans="2:18" ht="216" x14ac:dyDescent="0.3">
      <c r="B271" s="5" t="s">
        <v>24</v>
      </c>
      <c r="C271" s="5"/>
      <c r="D271" s="5" t="s">
        <v>573</v>
      </c>
      <c r="E271" s="5" t="s">
        <v>37</v>
      </c>
      <c r="F271" s="5" t="s">
        <v>52</v>
      </c>
      <c r="G271" s="5" t="s">
        <v>3</v>
      </c>
      <c r="H271" s="5" t="s">
        <v>3</v>
      </c>
      <c r="I271" s="5" t="s">
        <v>154</v>
      </c>
      <c r="J271" s="11">
        <v>44501</v>
      </c>
      <c r="K271" s="14" t="s">
        <v>196</v>
      </c>
      <c r="L271" s="5" t="s">
        <v>574</v>
      </c>
      <c r="M271" s="5"/>
      <c r="N271" s="6" t="str">
        <f>IF(ISBLANK(Table1__2[[#This Row],[Web link]]),"",HYPERLINK(Table1__2[[#This Row],[Web link]], Table1__2[[#This Row],[Web link]]))</f>
        <v>https://education.gov.scot/education-scotland/news-and-events/events/senior-phase-exploring-the-national-e-learning-offer-17-november/</v>
      </c>
      <c r="O271" s="6" t="str">
        <f>IF(ISBLANK(Table1__2[[#This Row],[Contact email address]]),"",HYPERLINK(Table1__2[[#This Row],[Contact email address]], Table1__2[[#This Row],[Contact email address]]))</f>
        <v/>
      </c>
      <c r="P271" s="6" t="str">
        <f t="shared" si="3"/>
        <v>Open In Web</v>
      </c>
      <c r="Q271"/>
      <c r="R271"/>
    </row>
    <row r="272" spans="2:18" ht="216" x14ac:dyDescent="0.3">
      <c r="B272" s="5" t="s">
        <v>28</v>
      </c>
      <c r="C272" s="5"/>
      <c r="D272" s="5" t="s">
        <v>573</v>
      </c>
      <c r="E272" s="5" t="s">
        <v>37</v>
      </c>
      <c r="F272" s="5" t="s">
        <v>52</v>
      </c>
      <c r="G272" s="5" t="s">
        <v>3</v>
      </c>
      <c r="H272" s="5" t="s">
        <v>3</v>
      </c>
      <c r="I272" s="5" t="s">
        <v>154</v>
      </c>
      <c r="J272" s="11">
        <v>44501</v>
      </c>
      <c r="K272" s="14" t="s">
        <v>196</v>
      </c>
      <c r="L272" s="5" t="s">
        <v>574</v>
      </c>
      <c r="M272" s="5"/>
      <c r="N272" s="6" t="str">
        <f>IF(ISBLANK(Table1__2[[#This Row],[Web link]]),"",HYPERLINK(Table1__2[[#This Row],[Web link]], Table1__2[[#This Row],[Web link]]))</f>
        <v>https://education.gov.scot/education-scotland/news-and-events/events/senior-phase-exploring-the-national-e-learning-offer-17-november/</v>
      </c>
      <c r="O272" s="6" t="str">
        <f>IF(ISBLANK(Table1__2[[#This Row],[Contact email address]]),"",HYPERLINK(Table1__2[[#This Row],[Contact email address]], Table1__2[[#This Row],[Contact email address]]))</f>
        <v/>
      </c>
      <c r="P272" s="6" t="str">
        <f t="shared" ref="P272:P335" si="4">IF(ISBLANK(L272),"",HYPERLINK(L272, "Open In Web"))</f>
        <v>Open In Web</v>
      </c>
      <c r="Q272"/>
      <c r="R272"/>
    </row>
    <row r="273" spans="2:18" ht="216" x14ac:dyDescent="0.3">
      <c r="B273" s="5" t="s">
        <v>48</v>
      </c>
      <c r="C273" s="5"/>
      <c r="D273" s="5" t="s">
        <v>573</v>
      </c>
      <c r="E273" s="5" t="s">
        <v>37</v>
      </c>
      <c r="F273" s="5" t="s">
        <v>52</v>
      </c>
      <c r="G273" s="5" t="s">
        <v>3</v>
      </c>
      <c r="H273" s="5" t="s">
        <v>3</v>
      </c>
      <c r="I273" s="5" t="s">
        <v>154</v>
      </c>
      <c r="J273" s="11">
        <v>44501</v>
      </c>
      <c r="K273" s="14" t="s">
        <v>196</v>
      </c>
      <c r="L273" s="5" t="s">
        <v>574</v>
      </c>
      <c r="M273" s="5"/>
      <c r="N273" s="6" t="str">
        <f>IF(ISBLANK(Table1__2[[#This Row],[Web link]]),"",HYPERLINK(Table1__2[[#This Row],[Web link]], Table1__2[[#This Row],[Web link]]))</f>
        <v>https://education.gov.scot/education-scotland/news-and-events/events/senior-phase-exploring-the-national-e-learning-offer-17-november/</v>
      </c>
      <c r="O273" s="6" t="str">
        <f>IF(ISBLANK(Table1__2[[#This Row],[Contact email address]]),"",HYPERLINK(Table1__2[[#This Row],[Contact email address]], Table1__2[[#This Row],[Contact email address]]))</f>
        <v/>
      </c>
      <c r="P273" s="6" t="str">
        <f t="shared" si="4"/>
        <v>Open In Web</v>
      </c>
      <c r="Q273"/>
      <c r="R273"/>
    </row>
    <row r="274" spans="2:18" ht="201.6" x14ac:dyDescent="0.3">
      <c r="B274" s="5" t="s">
        <v>45</v>
      </c>
      <c r="C274" s="5" t="s">
        <v>2</v>
      </c>
      <c r="D274" s="5" t="s">
        <v>575</v>
      </c>
      <c r="E274" s="5" t="s">
        <v>37</v>
      </c>
      <c r="F274" s="5" t="s">
        <v>52</v>
      </c>
      <c r="G274" s="5" t="s">
        <v>3</v>
      </c>
      <c r="H274" s="5" t="s">
        <v>3</v>
      </c>
      <c r="I274" s="5" t="s">
        <v>154</v>
      </c>
      <c r="J274" s="11">
        <v>44501</v>
      </c>
      <c r="K274" s="14" t="s">
        <v>196</v>
      </c>
      <c r="L274" s="5" t="s">
        <v>576</v>
      </c>
      <c r="M274" s="5"/>
      <c r="N274" s="6" t="str">
        <f>IF(ISBLANK(Table1__2[[#This Row],[Web link]]),"",HYPERLINK(Table1__2[[#This Row],[Web link]], Table1__2[[#This Row],[Web link]]))</f>
        <v>https://education.gov.scot/education-scotland/news-and-events/events/stem-industry-in-the-north/</v>
      </c>
      <c r="O274" s="6" t="str">
        <f>IF(ISBLANK(Table1__2[[#This Row],[Contact email address]]),"",HYPERLINK(Table1__2[[#This Row],[Contact email address]], Table1__2[[#This Row],[Contact email address]]))</f>
        <v/>
      </c>
      <c r="P274" s="6" t="str">
        <f t="shared" si="4"/>
        <v>Open In Web</v>
      </c>
      <c r="Q274"/>
      <c r="R274"/>
    </row>
    <row r="275" spans="2:18" ht="201.6" x14ac:dyDescent="0.3">
      <c r="B275" s="5" t="s">
        <v>24</v>
      </c>
      <c r="C275" s="5" t="s">
        <v>2</v>
      </c>
      <c r="D275" s="5" t="s">
        <v>575</v>
      </c>
      <c r="E275" s="5" t="s">
        <v>37</v>
      </c>
      <c r="F275" s="5" t="s">
        <v>52</v>
      </c>
      <c r="G275" s="5" t="s">
        <v>3</v>
      </c>
      <c r="H275" s="5" t="s">
        <v>3</v>
      </c>
      <c r="I275" s="5" t="s">
        <v>154</v>
      </c>
      <c r="J275" s="11">
        <v>44501</v>
      </c>
      <c r="K275" s="14" t="s">
        <v>196</v>
      </c>
      <c r="L275" s="5" t="s">
        <v>576</v>
      </c>
      <c r="M275" s="5"/>
      <c r="N275" s="6" t="str">
        <f>IF(ISBLANK(Table1__2[[#This Row],[Web link]]),"",HYPERLINK(Table1__2[[#This Row],[Web link]], Table1__2[[#This Row],[Web link]]))</f>
        <v>https://education.gov.scot/education-scotland/news-and-events/events/stem-industry-in-the-north/</v>
      </c>
      <c r="O275" s="6" t="str">
        <f>IF(ISBLANK(Table1__2[[#This Row],[Contact email address]]),"",HYPERLINK(Table1__2[[#This Row],[Contact email address]], Table1__2[[#This Row],[Contact email address]]))</f>
        <v/>
      </c>
      <c r="P275" s="6" t="str">
        <f t="shared" si="4"/>
        <v>Open In Web</v>
      </c>
      <c r="Q275"/>
      <c r="R275"/>
    </row>
    <row r="276" spans="2:18" ht="201.6" x14ac:dyDescent="0.3">
      <c r="B276" s="5" t="s">
        <v>28</v>
      </c>
      <c r="C276" s="5" t="s">
        <v>2</v>
      </c>
      <c r="D276" s="5" t="s">
        <v>575</v>
      </c>
      <c r="E276" s="5" t="s">
        <v>37</v>
      </c>
      <c r="F276" s="5" t="s">
        <v>52</v>
      </c>
      <c r="G276" s="5" t="s">
        <v>3</v>
      </c>
      <c r="H276" s="5" t="s">
        <v>3</v>
      </c>
      <c r="I276" s="5" t="s">
        <v>154</v>
      </c>
      <c r="J276" s="11">
        <v>44501</v>
      </c>
      <c r="K276" s="14" t="s">
        <v>196</v>
      </c>
      <c r="L276" s="5" t="s">
        <v>576</v>
      </c>
      <c r="M276" s="5"/>
      <c r="N276" s="6" t="str">
        <f>IF(ISBLANK(Table1__2[[#This Row],[Web link]]),"",HYPERLINK(Table1__2[[#This Row],[Web link]], Table1__2[[#This Row],[Web link]]))</f>
        <v>https://education.gov.scot/education-scotland/news-and-events/events/stem-industry-in-the-north/</v>
      </c>
      <c r="O276" s="6" t="str">
        <f>IF(ISBLANK(Table1__2[[#This Row],[Contact email address]]),"",HYPERLINK(Table1__2[[#This Row],[Contact email address]], Table1__2[[#This Row],[Contact email address]]))</f>
        <v/>
      </c>
      <c r="P276" s="6" t="str">
        <f t="shared" si="4"/>
        <v>Open In Web</v>
      </c>
      <c r="Q276"/>
      <c r="R276"/>
    </row>
    <row r="277" spans="2:18" ht="201.6" x14ac:dyDescent="0.3">
      <c r="B277" s="5" t="s">
        <v>48</v>
      </c>
      <c r="C277" s="5" t="s">
        <v>2</v>
      </c>
      <c r="D277" s="5" t="s">
        <v>575</v>
      </c>
      <c r="E277" s="5" t="s">
        <v>37</v>
      </c>
      <c r="F277" s="5" t="s">
        <v>52</v>
      </c>
      <c r="G277" s="5" t="s">
        <v>3</v>
      </c>
      <c r="H277" s="5" t="s">
        <v>3</v>
      </c>
      <c r="I277" s="5" t="s">
        <v>154</v>
      </c>
      <c r="J277" s="11">
        <v>44501</v>
      </c>
      <c r="K277" s="14" t="s">
        <v>196</v>
      </c>
      <c r="L277" s="5" t="s">
        <v>576</v>
      </c>
      <c r="M277" s="5"/>
      <c r="N277" s="6" t="str">
        <f>IF(ISBLANK(Table1__2[[#This Row],[Web link]]),"",HYPERLINK(Table1__2[[#This Row],[Web link]], Table1__2[[#This Row],[Web link]]))</f>
        <v>https://education.gov.scot/education-scotland/news-and-events/events/stem-industry-in-the-north/</v>
      </c>
      <c r="O277" s="6" t="str">
        <f>IF(ISBLANK(Table1__2[[#This Row],[Contact email address]]),"",HYPERLINK(Table1__2[[#This Row],[Contact email address]], Table1__2[[#This Row],[Contact email address]]))</f>
        <v/>
      </c>
      <c r="P277" s="6" t="str">
        <f t="shared" si="4"/>
        <v>Open In Web</v>
      </c>
      <c r="Q277"/>
      <c r="R277"/>
    </row>
    <row r="278" spans="2:18" ht="172.8" x14ac:dyDescent="0.3">
      <c r="B278" s="5" t="s">
        <v>48</v>
      </c>
      <c r="C278" s="5" t="s">
        <v>81</v>
      </c>
      <c r="D278" s="5" t="s">
        <v>577</v>
      </c>
      <c r="E278" s="5" t="s">
        <v>37</v>
      </c>
      <c r="F278" s="5" t="s">
        <v>52</v>
      </c>
      <c r="G278" s="5" t="s">
        <v>3</v>
      </c>
      <c r="H278" s="5" t="s">
        <v>3</v>
      </c>
      <c r="I278" s="5" t="s">
        <v>154</v>
      </c>
      <c r="J278" s="11">
        <v>44501</v>
      </c>
      <c r="K278" s="14" t="s">
        <v>578</v>
      </c>
      <c r="L278" s="5" t="s">
        <v>579</v>
      </c>
      <c r="M278" s="5"/>
      <c r="N278" s="6" t="str">
        <f>IF(ISBLANK(Table1__2[[#This Row],[Web link]]),"",HYPERLINK(Table1__2[[#This Row],[Web link]], Table1__2[[#This Row],[Web link]]))</f>
        <v>https://education.gov.scot/education-scotland/news-and-events/events/nature-scot-and-cld-outdoor-learning/</v>
      </c>
      <c r="O278" s="6" t="str">
        <f>IF(ISBLANK(Table1__2[[#This Row],[Contact email address]]),"",HYPERLINK(Table1__2[[#This Row],[Contact email address]], Table1__2[[#This Row],[Contact email address]]))</f>
        <v/>
      </c>
      <c r="P278" s="6" t="str">
        <f t="shared" si="4"/>
        <v>Open In Web</v>
      </c>
      <c r="Q278"/>
      <c r="R278"/>
    </row>
    <row r="279" spans="2:18" ht="201.6" x14ac:dyDescent="0.3">
      <c r="B279" s="5" t="s">
        <v>632</v>
      </c>
      <c r="C279" s="5" t="s">
        <v>2</v>
      </c>
      <c r="D279" s="5" t="s">
        <v>580</v>
      </c>
      <c r="E279" s="5" t="s">
        <v>37</v>
      </c>
      <c r="F279" s="5" t="s">
        <v>52</v>
      </c>
      <c r="G279" s="5" t="s">
        <v>3</v>
      </c>
      <c r="H279" s="5" t="s">
        <v>3</v>
      </c>
      <c r="I279" s="5" t="s">
        <v>154</v>
      </c>
      <c r="J279" s="11">
        <v>44501</v>
      </c>
      <c r="K279" s="14" t="s">
        <v>206</v>
      </c>
      <c r="L279" s="5" t="s">
        <v>581</v>
      </c>
      <c r="M279" s="5"/>
      <c r="N279" s="6" t="str">
        <f>IF(ISBLANK(Table1__2[[#This Row],[Web link]]),"",HYPERLINK(Table1__2[[#This Row],[Web link]], Table1__2[[#This Row],[Web link]]))</f>
        <v>https://education.gov.scot/education-scotland/news-and-events/events/primary-stem-series-drop-in-info-session-1/</v>
      </c>
      <c r="O279" s="6" t="str">
        <f>IF(ISBLANK(Table1__2[[#This Row],[Contact email address]]),"",HYPERLINK(Table1__2[[#This Row],[Contact email address]], Table1__2[[#This Row],[Contact email address]]))</f>
        <v/>
      </c>
      <c r="P279" s="6" t="str">
        <f t="shared" si="4"/>
        <v>Open In Web</v>
      </c>
      <c r="Q279"/>
      <c r="R279"/>
    </row>
    <row r="280" spans="2:18" ht="201.6" x14ac:dyDescent="0.3">
      <c r="B280" s="5" t="s">
        <v>24</v>
      </c>
      <c r="C280" s="5" t="s">
        <v>2</v>
      </c>
      <c r="D280" s="5" t="s">
        <v>580</v>
      </c>
      <c r="E280" s="5" t="s">
        <v>37</v>
      </c>
      <c r="F280" s="5" t="s">
        <v>52</v>
      </c>
      <c r="G280" s="5" t="s">
        <v>3</v>
      </c>
      <c r="H280" s="5" t="s">
        <v>3</v>
      </c>
      <c r="I280" s="5" t="s">
        <v>154</v>
      </c>
      <c r="J280" s="11">
        <v>44501</v>
      </c>
      <c r="K280" s="14" t="s">
        <v>206</v>
      </c>
      <c r="L280" s="5" t="s">
        <v>581</v>
      </c>
      <c r="M280" s="5"/>
      <c r="N280" s="6" t="str">
        <f>IF(ISBLANK(Table1__2[[#This Row],[Web link]]),"",HYPERLINK(Table1__2[[#This Row],[Web link]], Table1__2[[#This Row],[Web link]]))</f>
        <v>https://education.gov.scot/education-scotland/news-and-events/events/primary-stem-series-drop-in-info-session-1/</v>
      </c>
      <c r="O280" s="6" t="str">
        <f>IF(ISBLANK(Table1__2[[#This Row],[Contact email address]]),"",HYPERLINK(Table1__2[[#This Row],[Contact email address]], Table1__2[[#This Row],[Contact email address]]))</f>
        <v/>
      </c>
      <c r="P280" s="6" t="str">
        <f t="shared" si="4"/>
        <v>Open In Web</v>
      </c>
      <c r="Q280"/>
      <c r="R280"/>
    </row>
    <row r="281" spans="2:18" ht="158.4" x14ac:dyDescent="0.3">
      <c r="B281" s="5" t="s">
        <v>45</v>
      </c>
      <c r="C281" s="5" t="s">
        <v>2</v>
      </c>
      <c r="D281" s="5" t="s">
        <v>582</v>
      </c>
      <c r="E281" s="5" t="s">
        <v>37</v>
      </c>
      <c r="F281" s="5" t="s">
        <v>52</v>
      </c>
      <c r="G281" s="5" t="s">
        <v>655</v>
      </c>
      <c r="H281" s="5" t="s">
        <v>459</v>
      </c>
      <c r="I281" s="5" t="s">
        <v>154</v>
      </c>
      <c r="J281" s="11">
        <v>44531</v>
      </c>
      <c r="K281" s="14" t="s">
        <v>212</v>
      </c>
      <c r="L281" s="5" t="s">
        <v>583</v>
      </c>
      <c r="M281" s="5"/>
      <c r="N281" s="6" t="str">
        <f>IF(ISBLANK(Table1__2[[#This Row],[Web link]]),"",HYPERLINK(Table1__2[[#This Row],[Web link]], Table1__2[[#This Row],[Web link]]))</f>
        <v>https://education.gov.scot/education-scotland/news-and-events/events/learning-for-sustainability-stem/</v>
      </c>
      <c r="O281" s="6" t="str">
        <f>IF(ISBLANK(Table1__2[[#This Row],[Contact email address]]),"",HYPERLINK(Table1__2[[#This Row],[Contact email address]], Table1__2[[#This Row],[Contact email address]]))</f>
        <v/>
      </c>
      <c r="P281" s="6" t="str">
        <f t="shared" si="4"/>
        <v>Open In Web</v>
      </c>
      <c r="Q281"/>
      <c r="R281"/>
    </row>
    <row r="282" spans="2:18" ht="158.4" x14ac:dyDescent="0.3">
      <c r="B282" s="5" t="s">
        <v>45</v>
      </c>
      <c r="C282" s="5" t="s">
        <v>2</v>
      </c>
      <c r="D282" s="5" t="s">
        <v>582</v>
      </c>
      <c r="E282" s="5" t="s">
        <v>37</v>
      </c>
      <c r="F282" s="5" t="s">
        <v>52</v>
      </c>
      <c r="G282" s="5" t="s">
        <v>655</v>
      </c>
      <c r="H282" s="5" t="s">
        <v>163</v>
      </c>
      <c r="I282" s="5" t="s">
        <v>154</v>
      </c>
      <c r="J282" s="11">
        <v>44531</v>
      </c>
      <c r="K282" s="14" t="s">
        <v>212</v>
      </c>
      <c r="L282" s="5" t="s">
        <v>583</v>
      </c>
      <c r="M282" s="5"/>
      <c r="N282" s="6" t="str">
        <f>IF(ISBLANK(Table1__2[[#This Row],[Web link]]),"",HYPERLINK(Table1__2[[#This Row],[Web link]], Table1__2[[#This Row],[Web link]]))</f>
        <v>https://education.gov.scot/education-scotland/news-and-events/events/learning-for-sustainability-stem/</v>
      </c>
      <c r="O282" s="6" t="str">
        <f>IF(ISBLANK(Table1__2[[#This Row],[Contact email address]]),"",HYPERLINK(Table1__2[[#This Row],[Contact email address]], Table1__2[[#This Row],[Contact email address]]))</f>
        <v/>
      </c>
      <c r="P282" s="6" t="str">
        <f t="shared" si="4"/>
        <v>Open In Web</v>
      </c>
      <c r="Q282"/>
      <c r="R282"/>
    </row>
    <row r="283" spans="2:18" ht="158.4" x14ac:dyDescent="0.3">
      <c r="B283" s="5" t="s">
        <v>45</v>
      </c>
      <c r="C283" s="5" t="s">
        <v>2</v>
      </c>
      <c r="D283" s="5" t="s">
        <v>582</v>
      </c>
      <c r="E283" s="5" t="s">
        <v>37</v>
      </c>
      <c r="F283" s="5" t="s">
        <v>52</v>
      </c>
      <c r="G283" s="5" t="s">
        <v>655</v>
      </c>
      <c r="H283" s="5" t="s">
        <v>284</v>
      </c>
      <c r="I283" s="5" t="s">
        <v>154</v>
      </c>
      <c r="J283" s="11">
        <v>44531</v>
      </c>
      <c r="K283" s="14" t="s">
        <v>212</v>
      </c>
      <c r="L283" s="5" t="s">
        <v>583</v>
      </c>
      <c r="M283" s="5"/>
      <c r="N283" s="6" t="str">
        <f>IF(ISBLANK(Table1__2[[#This Row],[Web link]]),"",HYPERLINK(Table1__2[[#This Row],[Web link]], Table1__2[[#This Row],[Web link]]))</f>
        <v>https://education.gov.scot/education-scotland/news-and-events/events/learning-for-sustainability-stem/</v>
      </c>
      <c r="O283" s="6" t="str">
        <f>IF(ISBLANK(Table1__2[[#This Row],[Contact email address]]),"",HYPERLINK(Table1__2[[#This Row],[Contact email address]], Table1__2[[#This Row],[Contact email address]]))</f>
        <v/>
      </c>
      <c r="P283" s="6" t="str">
        <f t="shared" si="4"/>
        <v>Open In Web</v>
      </c>
      <c r="Q283"/>
      <c r="R283"/>
    </row>
    <row r="284" spans="2:18" ht="158.4" x14ac:dyDescent="0.3">
      <c r="B284" s="5" t="s">
        <v>45</v>
      </c>
      <c r="C284" s="5" t="s">
        <v>2</v>
      </c>
      <c r="D284" s="5" t="s">
        <v>582</v>
      </c>
      <c r="E284" s="5" t="s">
        <v>37</v>
      </c>
      <c r="F284" s="5" t="s">
        <v>52</v>
      </c>
      <c r="G284" s="5" t="s">
        <v>655</v>
      </c>
      <c r="H284" s="5" t="s">
        <v>460</v>
      </c>
      <c r="I284" s="5" t="s">
        <v>154</v>
      </c>
      <c r="J284" s="11">
        <v>44531</v>
      </c>
      <c r="K284" s="14" t="s">
        <v>212</v>
      </c>
      <c r="L284" s="5" t="s">
        <v>583</v>
      </c>
      <c r="M284" s="5"/>
      <c r="N284" s="6" t="str">
        <f>IF(ISBLANK(Table1__2[[#This Row],[Web link]]),"",HYPERLINK(Table1__2[[#This Row],[Web link]], Table1__2[[#This Row],[Web link]]))</f>
        <v>https://education.gov.scot/education-scotland/news-and-events/events/learning-for-sustainability-stem/</v>
      </c>
      <c r="O284" s="6" t="str">
        <f>IF(ISBLANK(Table1__2[[#This Row],[Contact email address]]),"",HYPERLINK(Table1__2[[#This Row],[Contact email address]], Table1__2[[#This Row],[Contact email address]]))</f>
        <v/>
      </c>
      <c r="P284" s="6" t="str">
        <f t="shared" si="4"/>
        <v>Open In Web</v>
      </c>
      <c r="Q284"/>
      <c r="R284"/>
    </row>
    <row r="285" spans="2:18" ht="158.4" x14ac:dyDescent="0.3">
      <c r="B285" s="5" t="s">
        <v>45</v>
      </c>
      <c r="C285" s="5" t="s">
        <v>2</v>
      </c>
      <c r="D285" s="5" t="s">
        <v>582</v>
      </c>
      <c r="E285" s="5" t="s">
        <v>37</v>
      </c>
      <c r="F285" s="5" t="s">
        <v>52</v>
      </c>
      <c r="G285" s="5" t="s">
        <v>655</v>
      </c>
      <c r="H285" s="5" t="s">
        <v>162</v>
      </c>
      <c r="I285" s="5" t="s">
        <v>154</v>
      </c>
      <c r="J285" s="11">
        <v>44531</v>
      </c>
      <c r="K285" s="14" t="s">
        <v>212</v>
      </c>
      <c r="L285" s="5" t="s">
        <v>583</v>
      </c>
      <c r="M285" s="5"/>
      <c r="N285" s="6" t="str">
        <f>IF(ISBLANK(Table1__2[[#This Row],[Web link]]),"",HYPERLINK(Table1__2[[#This Row],[Web link]], Table1__2[[#This Row],[Web link]]))</f>
        <v>https://education.gov.scot/education-scotland/news-and-events/events/learning-for-sustainability-stem/</v>
      </c>
      <c r="O285" s="6" t="str">
        <f>IF(ISBLANK(Table1__2[[#This Row],[Contact email address]]),"",HYPERLINK(Table1__2[[#This Row],[Contact email address]], Table1__2[[#This Row],[Contact email address]]))</f>
        <v/>
      </c>
      <c r="P285" s="6" t="str">
        <f t="shared" si="4"/>
        <v>Open In Web</v>
      </c>
      <c r="Q285"/>
      <c r="R285"/>
    </row>
    <row r="286" spans="2:18" ht="158.4" x14ac:dyDescent="0.3">
      <c r="B286" s="5" t="s">
        <v>45</v>
      </c>
      <c r="C286" s="5" t="s">
        <v>2</v>
      </c>
      <c r="D286" s="5" t="s">
        <v>582</v>
      </c>
      <c r="E286" s="5" t="s">
        <v>37</v>
      </c>
      <c r="F286" s="5" t="s">
        <v>52</v>
      </c>
      <c r="G286" s="5" t="s">
        <v>655</v>
      </c>
      <c r="H286" s="5" t="s">
        <v>629</v>
      </c>
      <c r="I286" s="5" t="s">
        <v>154</v>
      </c>
      <c r="J286" s="11">
        <v>44531</v>
      </c>
      <c r="K286" s="14" t="s">
        <v>212</v>
      </c>
      <c r="L286" s="5" t="s">
        <v>583</v>
      </c>
      <c r="M286" s="5"/>
      <c r="N286" s="6" t="str">
        <f>IF(ISBLANK(Table1__2[[#This Row],[Web link]]),"",HYPERLINK(Table1__2[[#This Row],[Web link]], Table1__2[[#This Row],[Web link]]))</f>
        <v>https://education.gov.scot/education-scotland/news-and-events/events/learning-for-sustainability-stem/</v>
      </c>
      <c r="O286" s="6" t="str">
        <f>IF(ISBLANK(Table1__2[[#This Row],[Contact email address]]),"",HYPERLINK(Table1__2[[#This Row],[Contact email address]], Table1__2[[#This Row],[Contact email address]]))</f>
        <v/>
      </c>
      <c r="P286" s="6" t="str">
        <f t="shared" si="4"/>
        <v>Open In Web</v>
      </c>
      <c r="Q286"/>
      <c r="R286"/>
    </row>
    <row r="287" spans="2:18" ht="158.4" x14ac:dyDescent="0.3">
      <c r="B287" s="5" t="s">
        <v>45</v>
      </c>
      <c r="C287" s="5" t="s">
        <v>2</v>
      </c>
      <c r="D287" s="5" t="s">
        <v>582</v>
      </c>
      <c r="E287" s="5" t="s">
        <v>37</v>
      </c>
      <c r="F287" s="5" t="s">
        <v>52</v>
      </c>
      <c r="G287" s="5" t="s">
        <v>655</v>
      </c>
      <c r="H287" s="5" t="s">
        <v>630</v>
      </c>
      <c r="I287" s="5" t="s">
        <v>154</v>
      </c>
      <c r="J287" s="11">
        <v>44531</v>
      </c>
      <c r="K287" s="14" t="s">
        <v>212</v>
      </c>
      <c r="L287" s="5" t="s">
        <v>583</v>
      </c>
      <c r="M287" s="5"/>
      <c r="N287" s="6" t="str">
        <f>IF(ISBLANK(Table1__2[[#This Row],[Web link]]),"",HYPERLINK(Table1__2[[#This Row],[Web link]], Table1__2[[#This Row],[Web link]]))</f>
        <v>https://education.gov.scot/education-scotland/news-and-events/events/learning-for-sustainability-stem/</v>
      </c>
      <c r="O287" s="6" t="str">
        <f>IF(ISBLANK(Table1__2[[#This Row],[Contact email address]]),"",HYPERLINK(Table1__2[[#This Row],[Contact email address]], Table1__2[[#This Row],[Contact email address]]))</f>
        <v/>
      </c>
      <c r="P287" s="6" t="str">
        <f t="shared" si="4"/>
        <v>Open In Web</v>
      </c>
      <c r="Q287"/>
      <c r="R287"/>
    </row>
    <row r="288" spans="2:18" ht="158.4" x14ac:dyDescent="0.3">
      <c r="B288" s="5" t="s">
        <v>45</v>
      </c>
      <c r="C288" s="5" t="s">
        <v>2</v>
      </c>
      <c r="D288" s="5" t="s">
        <v>582</v>
      </c>
      <c r="E288" s="5" t="s">
        <v>37</v>
      </c>
      <c r="F288" s="5" t="s">
        <v>52</v>
      </c>
      <c r="G288" s="5" t="s">
        <v>655</v>
      </c>
      <c r="H288" s="5" t="s">
        <v>631</v>
      </c>
      <c r="I288" s="5" t="s">
        <v>154</v>
      </c>
      <c r="J288" s="11">
        <v>44531</v>
      </c>
      <c r="K288" s="14" t="s">
        <v>212</v>
      </c>
      <c r="L288" s="5" t="s">
        <v>583</v>
      </c>
      <c r="M288" s="5"/>
      <c r="N288" s="6" t="str">
        <f>IF(ISBLANK(Table1__2[[#This Row],[Web link]]),"",HYPERLINK(Table1__2[[#This Row],[Web link]], Table1__2[[#This Row],[Web link]]))</f>
        <v>https://education.gov.scot/education-scotland/news-and-events/events/learning-for-sustainability-stem/</v>
      </c>
      <c r="O288" s="6" t="str">
        <f>IF(ISBLANK(Table1__2[[#This Row],[Contact email address]]),"",HYPERLINK(Table1__2[[#This Row],[Contact email address]], Table1__2[[#This Row],[Contact email address]]))</f>
        <v/>
      </c>
      <c r="P288" s="6" t="str">
        <f t="shared" si="4"/>
        <v>Open In Web</v>
      </c>
      <c r="Q288"/>
      <c r="R288"/>
    </row>
    <row r="289" spans="2:18" ht="158.4" x14ac:dyDescent="0.3">
      <c r="B289" s="5" t="s">
        <v>24</v>
      </c>
      <c r="C289" s="5" t="s">
        <v>2</v>
      </c>
      <c r="D289" s="5" t="s">
        <v>582</v>
      </c>
      <c r="E289" s="5" t="s">
        <v>37</v>
      </c>
      <c r="F289" s="5" t="s">
        <v>52</v>
      </c>
      <c r="G289" s="5" t="s">
        <v>655</v>
      </c>
      <c r="H289" s="5" t="s">
        <v>459</v>
      </c>
      <c r="I289" s="5" t="s">
        <v>154</v>
      </c>
      <c r="J289" s="11">
        <v>44531</v>
      </c>
      <c r="K289" s="14" t="s">
        <v>212</v>
      </c>
      <c r="L289" s="5" t="s">
        <v>583</v>
      </c>
      <c r="M289" s="5"/>
      <c r="N289" s="6" t="str">
        <f>IF(ISBLANK(Table1__2[[#This Row],[Web link]]),"",HYPERLINK(Table1__2[[#This Row],[Web link]], Table1__2[[#This Row],[Web link]]))</f>
        <v>https://education.gov.scot/education-scotland/news-and-events/events/learning-for-sustainability-stem/</v>
      </c>
      <c r="O289" s="6" t="str">
        <f>IF(ISBLANK(Table1__2[[#This Row],[Contact email address]]),"",HYPERLINK(Table1__2[[#This Row],[Contact email address]], Table1__2[[#This Row],[Contact email address]]))</f>
        <v/>
      </c>
      <c r="P289" s="6" t="str">
        <f t="shared" si="4"/>
        <v>Open In Web</v>
      </c>
      <c r="Q289"/>
      <c r="R289"/>
    </row>
    <row r="290" spans="2:18" ht="158.4" x14ac:dyDescent="0.3">
      <c r="B290" s="5" t="s">
        <v>24</v>
      </c>
      <c r="C290" s="5" t="s">
        <v>2</v>
      </c>
      <c r="D290" s="5" t="s">
        <v>582</v>
      </c>
      <c r="E290" s="5" t="s">
        <v>37</v>
      </c>
      <c r="F290" s="5" t="s">
        <v>52</v>
      </c>
      <c r="G290" s="5" t="s">
        <v>655</v>
      </c>
      <c r="H290" s="5" t="s">
        <v>163</v>
      </c>
      <c r="I290" s="5" t="s">
        <v>154</v>
      </c>
      <c r="J290" s="11">
        <v>44531</v>
      </c>
      <c r="K290" s="14" t="s">
        <v>212</v>
      </c>
      <c r="L290" s="5" t="s">
        <v>583</v>
      </c>
      <c r="M290" s="5"/>
      <c r="N290" s="6" t="str">
        <f>IF(ISBLANK(Table1__2[[#This Row],[Web link]]),"",HYPERLINK(Table1__2[[#This Row],[Web link]], Table1__2[[#This Row],[Web link]]))</f>
        <v>https://education.gov.scot/education-scotland/news-and-events/events/learning-for-sustainability-stem/</v>
      </c>
      <c r="O290" s="6" t="str">
        <f>IF(ISBLANK(Table1__2[[#This Row],[Contact email address]]),"",HYPERLINK(Table1__2[[#This Row],[Contact email address]], Table1__2[[#This Row],[Contact email address]]))</f>
        <v/>
      </c>
      <c r="P290" s="6" t="str">
        <f t="shared" si="4"/>
        <v>Open In Web</v>
      </c>
      <c r="Q290"/>
      <c r="R290"/>
    </row>
    <row r="291" spans="2:18" ht="158.4" x14ac:dyDescent="0.3">
      <c r="B291" s="5" t="s">
        <v>24</v>
      </c>
      <c r="C291" s="5" t="s">
        <v>2</v>
      </c>
      <c r="D291" s="5" t="s">
        <v>582</v>
      </c>
      <c r="E291" s="5" t="s">
        <v>37</v>
      </c>
      <c r="F291" s="5" t="s">
        <v>52</v>
      </c>
      <c r="G291" s="5" t="s">
        <v>655</v>
      </c>
      <c r="H291" s="5" t="s">
        <v>284</v>
      </c>
      <c r="I291" s="5" t="s">
        <v>154</v>
      </c>
      <c r="J291" s="11">
        <v>44531</v>
      </c>
      <c r="K291" s="14" t="s">
        <v>212</v>
      </c>
      <c r="L291" s="5" t="s">
        <v>583</v>
      </c>
      <c r="M291" s="5"/>
      <c r="N291" s="6" t="str">
        <f>IF(ISBLANK(Table1__2[[#This Row],[Web link]]),"",HYPERLINK(Table1__2[[#This Row],[Web link]], Table1__2[[#This Row],[Web link]]))</f>
        <v>https://education.gov.scot/education-scotland/news-and-events/events/learning-for-sustainability-stem/</v>
      </c>
      <c r="O291" s="6" t="str">
        <f>IF(ISBLANK(Table1__2[[#This Row],[Contact email address]]),"",HYPERLINK(Table1__2[[#This Row],[Contact email address]], Table1__2[[#This Row],[Contact email address]]))</f>
        <v/>
      </c>
      <c r="P291" s="6" t="str">
        <f t="shared" si="4"/>
        <v>Open In Web</v>
      </c>
      <c r="Q291"/>
      <c r="R291"/>
    </row>
    <row r="292" spans="2:18" ht="158.4" x14ac:dyDescent="0.3">
      <c r="B292" s="5" t="s">
        <v>24</v>
      </c>
      <c r="C292" s="5" t="s">
        <v>2</v>
      </c>
      <c r="D292" s="5" t="s">
        <v>582</v>
      </c>
      <c r="E292" s="5" t="s">
        <v>37</v>
      </c>
      <c r="F292" s="5" t="s">
        <v>52</v>
      </c>
      <c r="G292" s="5" t="s">
        <v>655</v>
      </c>
      <c r="H292" s="5" t="s">
        <v>460</v>
      </c>
      <c r="I292" s="5" t="s">
        <v>154</v>
      </c>
      <c r="J292" s="11">
        <v>44531</v>
      </c>
      <c r="K292" s="14" t="s">
        <v>212</v>
      </c>
      <c r="L292" s="5" t="s">
        <v>583</v>
      </c>
      <c r="M292" s="5"/>
      <c r="N292" s="6" t="str">
        <f>IF(ISBLANK(Table1__2[[#This Row],[Web link]]),"",HYPERLINK(Table1__2[[#This Row],[Web link]], Table1__2[[#This Row],[Web link]]))</f>
        <v>https://education.gov.scot/education-scotland/news-and-events/events/learning-for-sustainability-stem/</v>
      </c>
      <c r="O292" s="6" t="str">
        <f>IF(ISBLANK(Table1__2[[#This Row],[Contact email address]]),"",HYPERLINK(Table1__2[[#This Row],[Contact email address]], Table1__2[[#This Row],[Contact email address]]))</f>
        <v/>
      </c>
      <c r="P292" s="6" t="str">
        <f t="shared" si="4"/>
        <v>Open In Web</v>
      </c>
      <c r="Q292"/>
      <c r="R292"/>
    </row>
    <row r="293" spans="2:18" ht="158.4" x14ac:dyDescent="0.3">
      <c r="B293" s="5" t="s">
        <v>24</v>
      </c>
      <c r="C293" s="5" t="s">
        <v>2</v>
      </c>
      <c r="D293" s="5" t="s">
        <v>582</v>
      </c>
      <c r="E293" s="5" t="s">
        <v>37</v>
      </c>
      <c r="F293" s="5" t="s">
        <v>52</v>
      </c>
      <c r="G293" s="5" t="s">
        <v>655</v>
      </c>
      <c r="H293" s="5" t="s">
        <v>162</v>
      </c>
      <c r="I293" s="5" t="s">
        <v>154</v>
      </c>
      <c r="J293" s="11">
        <v>44531</v>
      </c>
      <c r="K293" s="14" t="s">
        <v>212</v>
      </c>
      <c r="L293" s="5" t="s">
        <v>583</v>
      </c>
      <c r="M293" s="5"/>
      <c r="N293" s="6" t="str">
        <f>IF(ISBLANK(Table1__2[[#This Row],[Web link]]),"",HYPERLINK(Table1__2[[#This Row],[Web link]], Table1__2[[#This Row],[Web link]]))</f>
        <v>https://education.gov.scot/education-scotland/news-and-events/events/learning-for-sustainability-stem/</v>
      </c>
      <c r="O293" s="6" t="str">
        <f>IF(ISBLANK(Table1__2[[#This Row],[Contact email address]]),"",HYPERLINK(Table1__2[[#This Row],[Contact email address]], Table1__2[[#This Row],[Contact email address]]))</f>
        <v/>
      </c>
      <c r="P293" s="6" t="str">
        <f t="shared" si="4"/>
        <v>Open In Web</v>
      </c>
      <c r="Q293"/>
      <c r="R293"/>
    </row>
    <row r="294" spans="2:18" ht="158.4" x14ac:dyDescent="0.3">
      <c r="B294" s="5" t="s">
        <v>24</v>
      </c>
      <c r="C294" s="5" t="s">
        <v>2</v>
      </c>
      <c r="D294" s="5" t="s">
        <v>582</v>
      </c>
      <c r="E294" s="5" t="s">
        <v>37</v>
      </c>
      <c r="F294" s="5" t="s">
        <v>52</v>
      </c>
      <c r="G294" s="5" t="s">
        <v>655</v>
      </c>
      <c r="H294" s="5" t="s">
        <v>629</v>
      </c>
      <c r="I294" s="5" t="s">
        <v>154</v>
      </c>
      <c r="J294" s="11">
        <v>44531</v>
      </c>
      <c r="K294" s="14" t="s">
        <v>212</v>
      </c>
      <c r="L294" s="5" t="s">
        <v>583</v>
      </c>
      <c r="M294" s="5"/>
      <c r="N294" s="6" t="str">
        <f>IF(ISBLANK(Table1__2[[#This Row],[Web link]]),"",HYPERLINK(Table1__2[[#This Row],[Web link]], Table1__2[[#This Row],[Web link]]))</f>
        <v>https://education.gov.scot/education-scotland/news-and-events/events/learning-for-sustainability-stem/</v>
      </c>
      <c r="O294" s="6" t="str">
        <f>IF(ISBLANK(Table1__2[[#This Row],[Contact email address]]),"",HYPERLINK(Table1__2[[#This Row],[Contact email address]], Table1__2[[#This Row],[Contact email address]]))</f>
        <v/>
      </c>
      <c r="P294" s="6" t="str">
        <f t="shared" si="4"/>
        <v>Open In Web</v>
      </c>
      <c r="Q294"/>
      <c r="R294"/>
    </row>
    <row r="295" spans="2:18" ht="158.4" x14ac:dyDescent="0.3">
      <c r="B295" s="5" t="s">
        <v>24</v>
      </c>
      <c r="C295" s="5" t="s">
        <v>2</v>
      </c>
      <c r="D295" s="5" t="s">
        <v>582</v>
      </c>
      <c r="E295" s="5" t="s">
        <v>37</v>
      </c>
      <c r="F295" s="5" t="s">
        <v>52</v>
      </c>
      <c r="G295" s="5" t="s">
        <v>655</v>
      </c>
      <c r="H295" s="5" t="s">
        <v>630</v>
      </c>
      <c r="I295" s="5" t="s">
        <v>154</v>
      </c>
      <c r="J295" s="11">
        <v>44531</v>
      </c>
      <c r="K295" s="14" t="s">
        <v>212</v>
      </c>
      <c r="L295" s="5" t="s">
        <v>583</v>
      </c>
      <c r="M295" s="5"/>
      <c r="N295" s="6" t="str">
        <f>IF(ISBLANK(Table1__2[[#This Row],[Web link]]),"",HYPERLINK(Table1__2[[#This Row],[Web link]], Table1__2[[#This Row],[Web link]]))</f>
        <v>https://education.gov.scot/education-scotland/news-and-events/events/learning-for-sustainability-stem/</v>
      </c>
      <c r="O295" s="6" t="str">
        <f>IF(ISBLANK(Table1__2[[#This Row],[Contact email address]]),"",HYPERLINK(Table1__2[[#This Row],[Contact email address]], Table1__2[[#This Row],[Contact email address]]))</f>
        <v/>
      </c>
      <c r="P295" s="6" t="str">
        <f t="shared" si="4"/>
        <v>Open In Web</v>
      </c>
      <c r="Q295"/>
      <c r="R295"/>
    </row>
    <row r="296" spans="2:18" ht="158.4" x14ac:dyDescent="0.3">
      <c r="B296" s="5" t="s">
        <v>24</v>
      </c>
      <c r="C296" s="5" t="s">
        <v>2</v>
      </c>
      <c r="D296" s="5" t="s">
        <v>582</v>
      </c>
      <c r="E296" s="5" t="s">
        <v>37</v>
      </c>
      <c r="F296" s="5" t="s">
        <v>52</v>
      </c>
      <c r="G296" s="5" t="s">
        <v>655</v>
      </c>
      <c r="H296" s="5" t="s">
        <v>631</v>
      </c>
      <c r="I296" s="5" t="s">
        <v>154</v>
      </c>
      <c r="J296" s="11">
        <v>44531</v>
      </c>
      <c r="K296" s="14" t="s">
        <v>212</v>
      </c>
      <c r="L296" s="5" t="s">
        <v>583</v>
      </c>
      <c r="M296" s="5"/>
      <c r="N296" s="6" t="str">
        <f>IF(ISBLANK(Table1__2[[#This Row],[Web link]]),"",HYPERLINK(Table1__2[[#This Row],[Web link]], Table1__2[[#This Row],[Web link]]))</f>
        <v>https://education.gov.scot/education-scotland/news-and-events/events/learning-for-sustainability-stem/</v>
      </c>
      <c r="O296" s="6" t="str">
        <f>IF(ISBLANK(Table1__2[[#This Row],[Contact email address]]),"",HYPERLINK(Table1__2[[#This Row],[Contact email address]], Table1__2[[#This Row],[Contact email address]]))</f>
        <v/>
      </c>
      <c r="P296" s="6" t="str">
        <f t="shared" si="4"/>
        <v>Open In Web</v>
      </c>
      <c r="Q296"/>
      <c r="R296"/>
    </row>
    <row r="297" spans="2:18" ht="158.4" x14ac:dyDescent="0.3">
      <c r="B297" s="5" t="s">
        <v>28</v>
      </c>
      <c r="C297" s="5" t="s">
        <v>2</v>
      </c>
      <c r="D297" s="5" t="s">
        <v>582</v>
      </c>
      <c r="E297" s="5" t="s">
        <v>37</v>
      </c>
      <c r="F297" s="5" t="s">
        <v>52</v>
      </c>
      <c r="G297" s="5" t="s">
        <v>655</v>
      </c>
      <c r="H297" s="5" t="s">
        <v>459</v>
      </c>
      <c r="I297" s="5" t="s">
        <v>154</v>
      </c>
      <c r="J297" s="11">
        <v>44531</v>
      </c>
      <c r="K297" s="14" t="s">
        <v>212</v>
      </c>
      <c r="L297" s="5" t="s">
        <v>583</v>
      </c>
      <c r="M297" s="5"/>
      <c r="N297" s="6" t="str">
        <f>IF(ISBLANK(Table1__2[[#This Row],[Web link]]),"",HYPERLINK(Table1__2[[#This Row],[Web link]], Table1__2[[#This Row],[Web link]]))</f>
        <v>https://education.gov.scot/education-scotland/news-and-events/events/learning-for-sustainability-stem/</v>
      </c>
      <c r="O297" s="6" t="str">
        <f>IF(ISBLANK(Table1__2[[#This Row],[Contact email address]]),"",HYPERLINK(Table1__2[[#This Row],[Contact email address]], Table1__2[[#This Row],[Contact email address]]))</f>
        <v/>
      </c>
      <c r="P297" s="6" t="str">
        <f t="shared" si="4"/>
        <v>Open In Web</v>
      </c>
      <c r="Q297"/>
      <c r="R297"/>
    </row>
    <row r="298" spans="2:18" ht="158.4" x14ac:dyDescent="0.3">
      <c r="B298" s="5" t="s">
        <v>28</v>
      </c>
      <c r="C298" s="5" t="s">
        <v>2</v>
      </c>
      <c r="D298" s="5" t="s">
        <v>582</v>
      </c>
      <c r="E298" s="5" t="s">
        <v>37</v>
      </c>
      <c r="F298" s="5" t="s">
        <v>52</v>
      </c>
      <c r="G298" s="5" t="s">
        <v>655</v>
      </c>
      <c r="H298" s="5" t="s">
        <v>163</v>
      </c>
      <c r="I298" s="5" t="s">
        <v>154</v>
      </c>
      <c r="J298" s="11">
        <v>44531</v>
      </c>
      <c r="K298" s="14" t="s">
        <v>212</v>
      </c>
      <c r="L298" s="5" t="s">
        <v>583</v>
      </c>
      <c r="M298" s="5"/>
      <c r="N298" s="6" t="str">
        <f>IF(ISBLANK(Table1__2[[#This Row],[Web link]]),"",HYPERLINK(Table1__2[[#This Row],[Web link]], Table1__2[[#This Row],[Web link]]))</f>
        <v>https://education.gov.scot/education-scotland/news-and-events/events/learning-for-sustainability-stem/</v>
      </c>
      <c r="O298" s="6" t="str">
        <f>IF(ISBLANK(Table1__2[[#This Row],[Contact email address]]),"",HYPERLINK(Table1__2[[#This Row],[Contact email address]], Table1__2[[#This Row],[Contact email address]]))</f>
        <v/>
      </c>
      <c r="P298" s="6" t="str">
        <f t="shared" si="4"/>
        <v>Open In Web</v>
      </c>
      <c r="Q298"/>
      <c r="R298"/>
    </row>
    <row r="299" spans="2:18" ht="158.4" x14ac:dyDescent="0.3">
      <c r="B299" s="5" t="s">
        <v>28</v>
      </c>
      <c r="C299" s="5" t="s">
        <v>2</v>
      </c>
      <c r="D299" s="5" t="s">
        <v>582</v>
      </c>
      <c r="E299" s="5" t="s">
        <v>37</v>
      </c>
      <c r="F299" s="5" t="s">
        <v>52</v>
      </c>
      <c r="G299" s="5" t="s">
        <v>655</v>
      </c>
      <c r="H299" s="5" t="s">
        <v>284</v>
      </c>
      <c r="I299" s="5" t="s">
        <v>154</v>
      </c>
      <c r="J299" s="11">
        <v>44531</v>
      </c>
      <c r="K299" s="14" t="s">
        <v>212</v>
      </c>
      <c r="L299" s="5" t="s">
        <v>583</v>
      </c>
      <c r="M299" s="5"/>
      <c r="N299" s="6" t="str">
        <f>IF(ISBLANK(Table1__2[[#This Row],[Web link]]),"",HYPERLINK(Table1__2[[#This Row],[Web link]], Table1__2[[#This Row],[Web link]]))</f>
        <v>https://education.gov.scot/education-scotland/news-and-events/events/learning-for-sustainability-stem/</v>
      </c>
      <c r="O299" s="6" t="str">
        <f>IF(ISBLANK(Table1__2[[#This Row],[Contact email address]]),"",HYPERLINK(Table1__2[[#This Row],[Contact email address]], Table1__2[[#This Row],[Contact email address]]))</f>
        <v/>
      </c>
      <c r="P299" s="6" t="str">
        <f t="shared" si="4"/>
        <v>Open In Web</v>
      </c>
      <c r="Q299"/>
      <c r="R299"/>
    </row>
    <row r="300" spans="2:18" ht="158.4" x14ac:dyDescent="0.3">
      <c r="B300" s="5" t="s">
        <v>28</v>
      </c>
      <c r="C300" s="5" t="s">
        <v>2</v>
      </c>
      <c r="D300" s="5" t="s">
        <v>582</v>
      </c>
      <c r="E300" s="5" t="s">
        <v>37</v>
      </c>
      <c r="F300" s="5" t="s">
        <v>52</v>
      </c>
      <c r="G300" s="5" t="s">
        <v>655</v>
      </c>
      <c r="H300" s="5" t="s">
        <v>460</v>
      </c>
      <c r="I300" s="5" t="s">
        <v>154</v>
      </c>
      <c r="J300" s="11">
        <v>44531</v>
      </c>
      <c r="K300" s="14" t="s">
        <v>212</v>
      </c>
      <c r="L300" s="5" t="s">
        <v>583</v>
      </c>
      <c r="M300" s="5"/>
      <c r="N300" s="6" t="str">
        <f>IF(ISBLANK(Table1__2[[#This Row],[Web link]]),"",HYPERLINK(Table1__2[[#This Row],[Web link]], Table1__2[[#This Row],[Web link]]))</f>
        <v>https://education.gov.scot/education-scotland/news-and-events/events/learning-for-sustainability-stem/</v>
      </c>
      <c r="O300" s="6" t="str">
        <f>IF(ISBLANK(Table1__2[[#This Row],[Contact email address]]),"",HYPERLINK(Table1__2[[#This Row],[Contact email address]], Table1__2[[#This Row],[Contact email address]]))</f>
        <v/>
      </c>
      <c r="P300" s="6" t="str">
        <f t="shared" si="4"/>
        <v>Open In Web</v>
      </c>
      <c r="Q300"/>
      <c r="R300"/>
    </row>
    <row r="301" spans="2:18" ht="158.4" x14ac:dyDescent="0.3">
      <c r="B301" s="5" t="s">
        <v>28</v>
      </c>
      <c r="C301" s="5" t="s">
        <v>2</v>
      </c>
      <c r="D301" s="5" t="s">
        <v>582</v>
      </c>
      <c r="E301" s="5" t="s">
        <v>37</v>
      </c>
      <c r="F301" s="5" t="s">
        <v>52</v>
      </c>
      <c r="G301" s="5" t="s">
        <v>655</v>
      </c>
      <c r="H301" s="5" t="s">
        <v>162</v>
      </c>
      <c r="I301" s="5" t="s">
        <v>154</v>
      </c>
      <c r="J301" s="11">
        <v>44531</v>
      </c>
      <c r="K301" s="14" t="s">
        <v>212</v>
      </c>
      <c r="L301" s="5" t="s">
        <v>583</v>
      </c>
      <c r="M301" s="5"/>
      <c r="N301" s="6" t="str">
        <f>IF(ISBLANK(Table1__2[[#This Row],[Web link]]),"",HYPERLINK(Table1__2[[#This Row],[Web link]], Table1__2[[#This Row],[Web link]]))</f>
        <v>https://education.gov.scot/education-scotland/news-and-events/events/learning-for-sustainability-stem/</v>
      </c>
      <c r="O301" s="6" t="str">
        <f>IF(ISBLANK(Table1__2[[#This Row],[Contact email address]]),"",HYPERLINK(Table1__2[[#This Row],[Contact email address]], Table1__2[[#This Row],[Contact email address]]))</f>
        <v/>
      </c>
      <c r="P301" s="6" t="str">
        <f t="shared" si="4"/>
        <v>Open In Web</v>
      </c>
      <c r="Q301"/>
      <c r="R301"/>
    </row>
    <row r="302" spans="2:18" ht="158.4" x14ac:dyDescent="0.3">
      <c r="B302" s="5" t="s">
        <v>28</v>
      </c>
      <c r="C302" s="5" t="s">
        <v>2</v>
      </c>
      <c r="D302" s="5" t="s">
        <v>582</v>
      </c>
      <c r="E302" s="5" t="s">
        <v>37</v>
      </c>
      <c r="F302" s="5" t="s">
        <v>52</v>
      </c>
      <c r="G302" s="5" t="s">
        <v>655</v>
      </c>
      <c r="H302" s="5" t="s">
        <v>629</v>
      </c>
      <c r="I302" s="5" t="s">
        <v>154</v>
      </c>
      <c r="J302" s="11">
        <v>44531</v>
      </c>
      <c r="K302" s="14" t="s">
        <v>212</v>
      </c>
      <c r="L302" s="5" t="s">
        <v>583</v>
      </c>
      <c r="M302" s="5"/>
      <c r="N302" s="6" t="str">
        <f>IF(ISBLANK(Table1__2[[#This Row],[Web link]]),"",HYPERLINK(Table1__2[[#This Row],[Web link]], Table1__2[[#This Row],[Web link]]))</f>
        <v>https://education.gov.scot/education-scotland/news-and-events/events/learning-for-sustainability-stem/</v>
      </c>
      <c r="O302" s="6" t="str">
        <f>IF(ISBLANK(Table1__2[[#This Row],[Contact email address]]),"",HYPERLINK(Table1__2[[#This Row],[Contact email address]], Table1__2[[#This Row],[Contact email address]]))</f>
        <v/>
      </c>
      <c r="P302" s="6" t="str">
        <f t="shared" si="4"/>
        <v>Open In Web</v>
      </c>
      <c r="Q302"/>
      <c r="R302"/>
    </row>
    <row r="303" spans="2:18" ht="158.4" x14ac:dyDescent="0.3">
      <c r="B303" s="5" t="s">
        <v>28</v>
      </c>
      <c r="C303" s="5" t="s">
        <v>2</v>
      </c>
      <c r="D303" s="5" t="s">
        <v>582</v>
      </c>
      <c r="E303" s="5" t="s">
        <v>37</v>
      </c>
      <c r="F303" s="5" t="s">
        <v>52</v>
      </c>
      <c r="G303" s="5" t="s">
        <v>655</v>
      </c>
      <c r="H303" s="5" t="s">
        <v>630</v>
      </c>
      <c r="I303" s="5" t="s">
        <v>154</v>
      </c>
      <c r="J303" s="11">
        <v>44531</v>
      </c>
      <c r="K303" s="14" t="s">
        <v>212</v>
      </c>
      <c r="L303" s="5" t="s">
        <v>583</v>
      </c>
      <c r="M303" s="5"/>
      <c r="N303" s="6" t="str">
        <f>IF(ISBLANK(Table1__2[[#This Row],[Web link]]),"",HYPERLINK(Table1__2[[#This Row],[Web link]], Table1__2[[#This Row],[Web link]]))</f>
        <v>https://education.gov.scot/education-scotland/news-and-events/events/learning-for-sustainability-stem/</v>
      </c>
      <c r="O303" s="6" t="str">
        <f>IF(ISBLANK(Table1__2[[#This Row],[Contact email address]]),"",HYPERLINK(Table1__2[[#This Row],[Contact email address]], Table1__2[[#This Row],[Contact email address]]))</f>
        <v/>
      </c>
      <c r="P303" s="6" t="str">
        <f t="shared" si="4"/>
        <v>Open In Web</v>
      </c>
      <c r="Q303"/>
      <c r="R303"/>
    </row>
    <row r="304" spans="2:18" ht="158.4" x14ac:dyDescent="0.3">
      <c r="B304" s="5" t="s">
        <v>28</v>
      </c>
      <c r="C304" s="5" t="s">
        <v>2</v>
      </c>
      <c r="D304" s="5" t="s">
        <v>582</v>
      </c>
      <c r="E304" s="5" t="s">
        <v>37</v>
      </c>
      <c r="F304" s="5" t="s">
        <v>52</v>
      </c>
      <c r="G304" s="5" t="s">
        <v>655</v>
      </c>
      <c r="H304" s="5" t="s">
        <v>631</v>
      </c>
      <c r="I304" s="5" t="s">
        <v>154</v>
      </c>
      <c r="J304" s="11">
        <v>44531</v>
      </c>
      <c r="K304" s="14" t="s">
        <v>212</v>
      </c>
      <c r="L304" s="5" t="s">
        <v>583</v>
      </c>
      <c r="M304" s="5"/>
      <c r="N304" s="6" t="str">
        <f>IF(ISBLANK(Table1__2[[#This Row],[Web link]]),"",HYPERLINK(Table1__2[[#This Row],[Web link]], Table1__2[[#This Row],[Web link]]))</f>
        <v>https://education.gov.scot/education-scotland/news-and-events/events/learning-for-sustainability-stem/</v>
      </c>
      <c r="O304" s="6" t="str">
        <f>IF(ISBLANK(Table1__2[[#This Row],[Contact email address]]),"",HYPERLINK(Table1__2[[#This Row],[Contact email address]], Table1__2[[#This Row],[Contact email address]]))</f>
        <v/>
      </c>
      <c r="P304" s="6" t="str">
        <f t="shared" si="4"/>
        <v>Open In Web</v>
      </c>
      <c r="Q304"/>
      <c r="R304"/>
    </row>
    <row r="305" spans="2:18" ht="158.4" x14ac:dyDescent="0.3">
      <c r="B305" s="5" t="s">
        <v>48</v>
      </c>
      <c r="C305" s="5" t="s">
        <v>2</v>
      </c>
      <c r="D305" s="5" t="s">
        <v>582</v>
      </c>
      <c r="E305" s="5" t="s">
        <v>37</v>
      </c>
      <c r="F305" s="5" t="s">
        <v>52</v>
      </c>
      <c r="G305" s="5" t="s">
        <v>655</v>
      </c>
      <c r="H305" s="5" t="s">
        <v>459</v>
      </c>
      <c r="I305" s="5" t="s">
        <v>154</v>
      </c>
      <c r="J305" s="11">
        <v>44531</v>
      </c>
      <c r="K305" s="14" t="s">
        <v>212</v>
      </c>
      <c r="L305" s="5" t="s">
        <v>583</v>
      </c>
      <c r="M305" s="5"/>
      <c r="N305" s="6" t="str">
        <f>IF(ISBLANK(Table1__2[[#This Row],[Web link]]),"",HYPERLINK(Table1__2[[#This Row],[Web link]], Table1__2[[#This Row],[Web link]]))</f>
        <v>https://education.gov.scot/education-scotland/news-and-events/events/learning-for-sustainability-stem/</v>
      </c>
      <c r="O305" s="6" t="str">
        <f>IF(ISBLANK(Table1__2[[#This Row],[Contact email address]]),"",HYPERLINK(Table1__2[[#This Row],[Contact email address]], Table1__2[[#This Row],[Contact email address]]))</f>
        <v/>
      </c>
      <c r="P305" s="6" t="str">
        <f t="shared" si="4"/>
        <v>Open In Web</v>
      </c>
      <c r="Q305"/>
      <c r="R305"/>
    </row>
    <row r="306" spans="2:18" ht="158.4" x14ac:dyDescent="0.3">
      <c r="B306" s="5" t="s">
        <v>48</v>
      </c>
      <c r="C306" s="5" t="s">
        <v>2</v>
      </c>
      <c r="D306" s="5" t="s">
        <v>582</v>
      </c>
      <c r="E306" s="5" t="s">
        <v>37</v>
      </c>
      <c r="F306" s="5" t="s">
        <v>52</v>
      </c>
      <c r="G306" s="5" t="s">
        <v>655</v>
      </c>
      <c r="H306" s="5" t="s">
        <v>163</v>
      </c>
      <c r="I306" s="5" t="s">
        <v>154</v>
      </c>
      <c r="J306" s="11">
        <v>44531</v>
      </c>
      <c r="K306" s="14" t="s">
        <v>212</v>
      </c>
      <c r="L306" s="5" t="s">
        <v>583</v>
      </c>
      <c r="M306" s="5"/>
      <c r="N306" s="6" t="str">
        <f>IF(ISBLANK(Table1__2[[#This Row],[Web link]]),"",HYPERLINK(Table1__2[[#This Row],[Web link]], Table1__2[[#This Row],[Web link]]))</f>
        <v>https://education.gov.scot/education-scotland/news-and-events/events/learning-for-sustainability-stem/</v>
      </c>
      <c r="O306" s="6" t="str">
        <f>IF(ISBLANK(Table1__2[[#This Row],[Contact email address]]),"",HYPERLINK(Table1__2[[#This Row],[Contact email address]], Table1__2[[#This Row],[Contact email address]]))</f>
        <v/>
      </c>
      <c r="P306" s="6" t="str">
        <f t="shared" si="4"/>
        <v>Open In Web</v>
      </c>
      <c r="Q306"/>
      <c r="R306"/>
    </row>
    <row r="307" spans="2:18" ht="158.4" x14ac:dyDescent="0.3">
      <c r="B307" s="5" t="s">
        <v>48</v>
      </c>
      <c r="C307" s="5" t="s">
        <v>2</v>
      </c>
      <c r="D307" s="5" t="s">
        <v>582</v>
      </c>
      <c r="E307" s="5" t="s">
        <v>37</v>
      </c>
      <c r="F307" s="5" t="s">
        <v>52</v>
      </c>
      <c r="G307" s="5" t="s">
        <v>655</v>
      </c>
      <c r="H307" s="5" t="s">
        <v>284</v>
      </c>
      <c r="I307" s="5" t="s">
        <v>154</v>
      </c>
      <c r="J307" s="11">
        <v>44531</v>
      </c>
      <c r="K307" s="14" t="s">
        <v>212</v>
      </c>
      <c r="L307" s="5" t="s">
        <v>583</v>
      </c>
      <c r="M307" s="5"/>
      <c r="N307" s="6" t="str">
        <f>IF(ISBLANK(Table1__2[[#This Row],[Web link]]),"",HYPERLINK(Table1__2[[#This Row],[Web link]], Table1__2[[#This Row],[Web link]]))</f>
        <v>https://education.gov.scot/education-scotland/news-and-events/events/learning-for-sustainability-stem/</v>
      </c>
      <c r="O307" s="6" t="str">
        <f>IF(ISBLANK(Table1__2[[#This Row],[Contact email address]]),"",HYPERLINK(Table1__2[[#This Row],[Contact email address]], Table1__2[[#This Row],[Contact email address]]))</f>
        <v/>
      </c>
      <c r="P307" s="6" t="str">
        <f t="shared" si="4"/>
        <v>Open In Web</v>
      </c>
      <c r="Q307"/>
      <c r="R307"/>
    </row>
    <row r="308" spans="2:18" ht="158.4" x14ac:dyDescent="0.3">
      <c r="B308" s="5" t="s">
        <v>48</v>
      </c>
      <c r="C308" s="5" t="s">
        <v>2</v>
      </c>
      <c r="D308" s="5" t="s">
        <v>582</v>
      </c>
      <c r="E308" s="5" t="s">
        <v>37</v>
      </c>
      <c r="F308" s="5" t="s">
        <v>52</v>
      </c>
      <c r="G308" s="5" t="s">
        <v>655</v>
      </c>
      <c r="H308" s="5" t="s">
        <v>460</v>
      </c>
      <c r="I308" s="5" t="s">
        <v>154</v>
      </c>
      <c r="J308" s="11">
        <v>44531</v>
      </c>
      <c r="K308" s="14" t="s">
        <v>212</v>
      </c>
      <c r="L308" s="5" t="s">
        <v>583</v>
      </c>
      <c r="M308" s="5"/>
      <c r="N308" s="6" t="str">
        <f>IF(ISBLANK(Table1__2[[#This Row],[Web link]]),"",HYPERLINK(Table1__2[[#This Row],[Web link]], Table1__2[[#This Row],[Web link]]))</f>
        <v>https://education.gov.scot/education-scotland/news-and-events/events/learning-for-sustainability-stem/</v>
      </c>
      <c r="O308" s="6" t="str">
        <f>IF(ISBLANK(Table1__2[[#This Row],[Contact email address]]),"",HYPERLINK(Table1__2[[#This Row],[Contact email address]], Table1__2[[#This Row],[Contact email address]]))</f>
        <v/>
      </c>
      <c r="P308" s="6" t="str">
        <f t="shared" si="4"/>
        <v>Open In Web</v>
      </c>
      <c r="Q308"/>
      <c r="R308"/>
    </row>
    <row r="309" spans="2:18" ht="158.4" x14ac:dyDescent="0.3">
      <c r="B309" s="5" t="s">
        <v>48</v>
      </c>
      <c r="C309" s="5" t="s">
        <v>2</v>
      </c>
      <c r="D309" s="5" t="s">
        <v>582</v>
      </c>
      <c r="E309" s="5" t="s">
        <v>37</v>
      </c>
      <c r="F309" s="5" t="s">
        <v>52</v>
      </c>
      <c r="G309" s="5" t="s">
        <v>655</v>
      </c>
      <c r="H309" s="5" t="s">
        <v>162</v>
      </c>
      <c r="I309" s="5" t="s">
        <v>154</v>
      </c>
      <c r="J309" s="11">
        <v>44531</v>
      </c>
      <c r="K309" s="14" t="s">
        <v>212</v>
      </c>
      <c r="L309" s="5" t="s">
        <v>583</v>
      </c>
      <c r="M309" s="5"/>
      <c r="N309" s="6" t="str">
        <f>IF(ISBLANK(Table1__2[[#This Row],[Web link]]),"",HYPERLINK(Table1__2[[#This Row],[Web link]], Table1__2[[#This Row],[Web link]]))</f>
        <v>https://education.gov.scot/education-scotland/news-and-events/events/learning-for-sustainability-stem/</v>
      </c>
      <c r="O309" s="6" t="str">
        <f>IF(ISBLANK(Table1__2[[#This Row],[Contact email address]]),"",HYPERLINK(Table1__2[[#This Row],[Contact email address]], Table1__2[[#This Row],[Contact email address]]))</f>
        <v/>
      </c>
      <c r="P309" s="6" t="str">
        <f t="shared" si="4"/>
        <v>Open In Web</v>
      </c>
      <c r="Q309"/>
      <c r="R309"/>
    </row>
    <row r="310" spans="2:18" ht="158.4" x14ac:dyDescent="0.3">
      <c r="B310" s="5" t="s">
        <v>48</v>
      </c>
      <c r="C310" s="5" t="s">
        <v>2</v>
      </c>
      <c r="D310" s="5" t="s">
        <v>582</v>
      </c>
      <c r="E310" s="5" t="s">
        <v>37</v>
      </c>
      <c r="F310" s="5" t="s">
        <v>52</v>
      </c>
      <c r="G310" s="5" t="s">
        <v>655</v>
      </c>
      <c r="H310" s="5" t="s">
        <v>629</v>
      </c>
      <c r="I310" s="5" t="s">
        <v>154</v>
      </c>
      <c r="J310" s="11">
        <v>44531</v>
      </c>
      <c r="K310" s="14" t="s">
        <v>212</v>
      </c>
      <c r="L310" s="5" t="s">
        <v>583</v>
      </c>
      <c r="M310" s="5"/>
      <c r="N310" s="6" t="str">
        <f>IF(ISBLANK(Table1__2[[#This Row],[Web link]]),"",HYPERLINK(Table1__2[[#This Row],[Web link]], Table1__2[[#This Row],[Web link]]))</f>
        <v>https://education.gov.scot/education-scotland/news-and-events/events/learning-for-sustainability-stem/</v>
      </c>
      <c r="O310" s="6" t="str">
        <f>IF(ISBLANK(Table1__2[[#This Row],[Contact email address]]),"",HYPERLINK(Table1__2[[#This Row],[Contact email address]], Table1__2[[#This Row],[Contact email address]]))</f>
        <v/>
      </c>
      <c r="P310" s="6" t="str">
        <f t="shared" si="4"/>
        <v>Open In Web</v>
      </c>
      <c r="Q310"/>
      <c r="R310"/>
    </row>
    <row r="311" spans="2:18" ht="158.4" x14ac:dyDescent="0.3">
      <c r="B311" s="5" t="s">
        <v>48</v>
      </c>
      <c r="C311" s="5" t="s">
        <v>2</v>
      </c>
      <c r="D311" s="5" t="s">
        <v>582</v>
      </c>
      <c r="E311" s="5" t="s">
        <v>37</v>
      </c>
      <c r="F311" s="5" t="s">
        <v>52</v>
      </c>
      <c r="G311" s="5" t="s">
        <v>655</v>
      </c>
      <c r="H311" s="5" t="s">
        <v>630</v>
      </c>
      <c r="I311" s="5" t="s">
        <v>154</v>
      </c>
      <c r="J311" s="11">
        <v>44531</v>
      </c>
      <c r="K311" s="14" t="s">
        <v>212</v>
      </c>
      <c r="L311" s="5" t="s">
        <v>583</v>
      </c>
      <c r="M311" s="5"/>
      <c r="N311" s="6" t="str">
        <f>IF(ISBLANK(Table1__2[[#This Row],[Web link]]),"",HYPERLINK(Table1__2[[#This Row],[Web link]], Table1__2[[#This Row],[Web link]]))</f>
        <v>https://education.gov.scot/education-scotland/news-and-events/events/learning-for-sustainability-stem/</v>
      </c>
      <c r="O311" s="6" t="str">
        <f>IF(ISBLANK(Table1__2[[#This Row],[Contact email address]]),"",HYPERLINK(Table1__2[[#This Row],[Contact email address]], Table1__2[[#This Row],[Contact email address]]))</f>
        <v/>
      </c>
      <c r="P311" s="6" t="str">
        <f t="shared" si="4"/>
        <v>Open In Web</v>
      </c>
      <c r="Q311"/>
      <c r="R311"/>
    </row>
    <row r="312" spans="2:18" ht="158.4" x14ac:dyDescent="0.3">
      <c r="B312" s="5" t="s">
        <v>48</v>
      </c>
      <c r="C312" s="5" t="s">
        <v>2</v>
      </c>
      <c r="D312" s="5" t="s">
        <v>582</v>
      </c>
      <c r="E312" s="5" t="s">
        <v>37</v>
      </c>
      <c r="F312" s="5" t="s">
        <v>52</v>
      </c>
      <c r="G312" s="5" t="s">
        <v>655</v>
      </c>
      <c r="H312" s="5" t="s">
        <v>631</v>
      </c>
      <c r="I312" s="5" t="s">
        <v>154</v>
      </c>
      <c r="J312" s="11">
        <v>44531</v>
      </c>
      <c r="K312" s="14" t="s">
        <v>212</v>
      </c>
      <c r="L312" s="5" t="s">
        <v>583</v>
      </c>
      <c r="M312" s="5"/>
      <c r="N312" s="6" t="str">
        <f>IF(ISBLANK(Table1__2[[#This Row],[Web link]]),"",HYPERLINK(Table1__2[[#This Row],[Web link]], Table1__2[[#This Row],[Web link]]))</f>
        <v>https://education.gov.scot/education-scotland/news-and-events/events/learning-for-sustainability-stem/</v>
      </c>
      <c r="O312" s="6" t="str">
        <f>IF(ISBLANK(Table1__2[[#This Row],[Contact email address]]),"",HYPERLINK(Table1__2[[#This Row],[Contact email address]], Table1__2[[#This Row],[Contact email address]]))</f>
        <v/>
      </c>
      <c r="P312" s="6" t="str">
        <f t="shared" si="4"/>
        <v>Open In Web</v>
      </c>
      <c r="Q312"/>
      <c r="R312"/>
    </row>
    <row r="313" spans="2:18" ht="172.8" x14ac:dyDescent="0.3">
      <c r="B313" s="5" t="s">
        <v>45</v>
      </c>
      <c r="C313" s="5" t="s">
        <v>2</v>
      </c>
      <c r="D313" s="5" t="s">
        <v>585</v>
      </c>
      <c r="E313" s="5" t="s">
        <v>37</v>
      </c>
      <c r="F313" s="5" t="s">
        <v>52</v>
      </c>
      <c r="G313" s="5" t="s">
        <v>655</v>
      </c>
      <c r="H313" s="5" t="s">
        <v>459</v>
      </c>
      <c r="I313" s="5" t="s">
        <v>154</v>
      </c>
      <c r="J313" s="11">
        <v>44531</v>
      </c>
      <c r="K313" s="14" t="s">
        <v>306</v>
      </c>
      <c r="L313" s="5" t="s">
        <v>586</v>
      </c>
      <c r="M313" s="5"/>
      <c r="N313" s="6" t="str">
        <f>IF(ISBLANK(Table1__2[[#This Row],[Web link]]),"",HYPERLINK(Table1__2[[#This Row],[Web link]], Table1__2[[#This Row],[Web link]]))</f>
        <v>https://education.gov.scot/education-scotland/news-and-events/events/stem-industry-in-the-north-aquaculture/</v>
      </c>
      <c r="O313" s="6" t="str">
        <f>IF(ISBLANK(Table1__2[[#This Row],[Contact email address]]),"",HYPERLINK(Table1__2[[#This Row],[Contact email address]], Table1__2[[#This Row],[Contact email address]]))</f>
        <v/>
      </c>
      <c r="P313" s="6" t="str">
        <f t="shared" si="4"/>
        <v>Open In Web</v>
      </c>
      <c r="Q313"/>
      <c r="R313"/>
    </row>
    <row r="314" spans="2:18" ht="172.8" x14ac:dyDescent="0.3">
      <c r="B314" s="5" t="s">
        <v>45</v>
      </c>
      <c r="C314" s="5" t="s">
        <v>2</v>
      </c>
      <c r="D314" s="5" t="s">
        <v>585</v>
      </c>
      <c r="E314" s="5" t="s">
        <v>37</v>
      </c>
      <c r="F314" s="5" t="s">
        <v>52</v>
      </c>
      <c r="G314" s="5" t="s">
        <v>655</v>
      </c>
      <c r="H314" s="5" t="s">
        <v>163</v>
      </c>
      <c r="I314" s="5" t="s">
        <v>154</v>
      </c>
      <c r="J314" s="11">
        <v>44531</v>
      </c>
      <c r="K314" s="14" t="s">
        <v>306</v>
      </c>
      <c r="L314" s="5" t="s">
        <v>586</v>
      </c>
      <c r="M314" s="5"/>
      <c r="N314" s="6" t="str">
        <f>IF(ISBLANK(Table1__2[[#This Row],[Web link]]),"",HYPERLINK(Table1__2[[#This Row],[Web link]], Table1__2[[#This Row],[Web link]]))</f>
        <v>https://education.gov.scot/education-scotland/news-and-events/events/stem-industry-in-the-north-aquaculture/</v>
      </c>
      <c r="O314" s="6" t="str">
        <f>IF(ISBLANK(Table1__2[[#This Row],[Contact email address]]),"",HYPERLINK(Table1__2[[#This Row],[Contact email address]], Table1__2[[#This Row],[Contact email address]]))</f>
        <v/>
      </c>
      <c r="P314" s="6" t="str">
        <f t="shared" si="4"/>
        <v>Open In Web</v>
      </c>
      <c r="Q314"/>
      <c r="R314"/>
    </row>
    <row r="315" spans="2:18" ht="172.8" x14ac:dyDescent="0.3">
      <c r="B315" s="5" t="s">
        <v>45</v>
      </c>
      <c r="C315" s="5" t="s">
        <v>2</v>
      </c>
      <c r="D315" s="5" t="s">
        <v>585</v>
      </c>
      <c r="E315" s="5" t="s">
        <v>37</v>
      </c>
      <c r="F315" s="5" t="s">
        <v>52</v>
      </c>
      <c r="G315" s="5" t="s">
        <v>655</v>
      </c>
      <c r="H315" s="5" t="s">
        <v>284</v>
      </c>
      <c r="I315" s="5" t="s">
        <v>154</v>
      </c>
      <c r="J315" s="11">
        <v>44531</v>
      </c>
      <c r="K315" s="14" t="s">
        <v>306</v>
      </c>
      <c r="L315" s="5" t="s">
        <v>586</v>
      </c>
      <c r="M315" s="5"/>
      <c r="N315" s="6" t="str">
        <f>IF(ISBLANK(Table1__2[[#This Row],[Web link]]),"",HYPERLINK(Table1__2[[#This Row],[Web link]], Table1__2[[#This Row],[Web link]]))</f>
        <v>https://education.gov.scot/education-scotland/news-and-events/events/stem-industry-in-the-north-aquaculture/</v>
      </c>
      <c r="O315" s="6" t="str">
        <f>IF(ISBLANK(Table1__2[[#This Row],[Contact email address]]),"",HYPERLINK(Table1__2[[#This Row],[Contact email address]], Table1__2[[#This Row],[Contact email address]]))</f>
        <v/>
      </c>
      <c r="P315" s="6" t="str">
        <f t="shared" si="4"/>
        <v>Open In Web</v>
      </c>
      <c r="Q315"/>
      <c r="R315"/>
    </row>
    <row r="316" spans="2:18" ht="172.8" x14ac:dyDescent="0.3">
      <c r="B316" s="5" t="s">
        <v>45</v>
      </c>
      <c r="C316" s="5" t="s">
        <v>2</v>
      </c>
      <c r="D316" s="5" t="s">
        <v>585</v>
      </c>
      <c r="E316" s="5" t="s">
        <v>37</v>
      </c>
      <c r="F316" s="5" t="s">
        <v>52</v>
      </c>
      <c r="G316" s="5" t="s">
        <v>655</v>
      </c>
      <c r="H316" s="5" t="s">
        <v>460</v>
      </c>
      <c r="I316" s="5" t="s">
        <v>154</v>
      </c>
      <c r="J316" s="11">
        <v>44531</v>
      </c>
      <c r="K316" s="14" t="s">
        <v>306</v>
      </c>
      <c r="L316" s="5" t="s">
        <v>586</v>
      </c>
      <c r="M316" s="5"/>
      <c r="N316" s="6" t="str">
        <f>IF(ISBLANK(Table1__2[[#This Row],[Web link]]),"",HYPERLINK(Table1__2[[#This Row],[Web link]], Table1__2[[#This Row],[Web link]]))</f>
        <v>https://education.gov.scot/education-scotland/news-and-events/events/stem-industry-in-the-north-aquaculture/</v>
      </c>
      <c r="O316" s="6" t="str">
        <f>IF(ISBLANK(Table1__2[[#This Row],[Contact email address]]),"",HYPERLINK(Table1__2[[#This Row],[Contact email address]], Table1__2[[#This Row],[Contact email address]]))</f>
        <v/>
      </c>
      <c r="P316" s="6" t="str">
        <f t="shared" si="4"/>
        <v>Open In Web</v>
      </c>
      <c r="Q316"/>
      <c r="R316"/>
    </row>
    <row r="317" spans="2:18" ht="172.8" x14ac:dyDescent="0.3">
      <c r="B317" s="5" t="s">
        <v>45</v>
      </c>
      <c r="C317" s="5" t="s">
        <v>2</v>
      </c>
      <c r="D317" s="5" t="s">
        <v>585</v>
      </c>
      <c r="E317" s="5" t="s">
        <v>37</v>
      </c>
      <c r="F317" s="5" t="s">
        <v>52</v>
      </c>
      <c r="G317" s="5" t="s">
        <v>655</v>
      </c>
      <c r="H317" s="5" t="s">
        <v>162</v>
      </c>
      <c r="I317" s="5" t="s">
        <v>154</v>
      </c>
      <c r="J317" s="11">
        <v>44531</v>
      </c>
      <c r="K317" s="14" t="s">
        <v>306</v>
      </c>
      <c r="L317" s="5" t="s">
        <v>586</v>
      </c>
      <c r="M317" s="5"/>
      <c r="N317" s="6" t="str">
        <f>IF(ISBLANK(Table1__2[[#This Row],[Web link]]),"",HYPERLINK(Table1__2[[#This Row],[Web link]], Table1__2[[#This Row],[Web link]]))</f>
        <v>https://education.gov.scot/education-scotland/news-and-events/events/stem-industry-in-the-north-aquaculture/</v>
      </c>
      <c r="O317" s="6" t="str">
        <f>IF(ISBLANK(Table1__2[[#This Row],[Contact email address]]),"",HYPERLINK(Table1__2[[#This Row],[Contact email address]], Table1__2[[#This Row],[Contact email address]]))</f>
        <v/>
      </c>
      <c r="P317" s="6" t="str">
        <f t="shared" si="4"/>
        <v>Open In Web</v>
      </c>
      <c r="Q317"/>
      <c r="R317"/>
    </row>
    <row r="318" spans="2:18" ht="172.8" x14ac:dyDescent="0.3">
      <c r="B318" s="5" t="s">
        <v>45</v>
      </c>
      <c r="C318" s="5" t="s">
        <v>2</v>
      </c>
      <c r="D318" s="5" t="s">
        <v>585</v>
      </c>
      <c r="E318" s="5" t="s">
        <v>37</v>
      </c>
      <c r="F318" s="5" t="s">
        <v>52</v>
      </c>
      <c r="G318" s="5" t="s">
        <v>655</v>
      </c>
      <c r="H318" s="5" t="s">
        <v>629</v>
      </c>
      <c r="I318" s="5" t="s">
        <v>154</v>
      </c>
      <c r="J318" s="11">
        <v>44531</v>
      </c>
      <c r="K318" s="14" t="s">
        <v>306</v>
      </c>
      <c r="L318" s="5" t="s">
        <v>586</v>
      </c>
      <c r="M318" s="5"/>
      <c r="N318" s="6" t="str">
        <f>IF(ISBLANK(Table1__2[[#This Row],[Web link]]),"",HYPERLINK(Table1__2[[#This Row],[Web link]], Table1__2[[#This Row],[Web link]]))</f>
        <v>https://education.gov.scot/education-scotland/news-and-events/events/stem-industry-in-the-north-aquaculture/</v>
      </c>
      <c r="O318" s="6" t="str">
        <f>IF(ISBLANK(Table1__2[[#This Row],[Contact email address]]),"",HYPERLINK(Table1__2[[#This Row],[Contact email address]], Table1__2[[#This Row],[Contact email address]]))</f>
        <v/>
      </c>
      <c r="P318" s="6" t="str">
        <f t="shared" si="4"/>
        <v>Open In Web</v>
      </c>
      <c r="Q318"/>
      <c r="R318"/>
    </row>
    <row r="319" spans="2:18" ht="172.8" x14ac:dyDescent="0.3">
      <c r="B319" s="5" t="s">
        <v>45</v>
      </c>
      <c r="C319" s="5" t="s">
        <v>2</v>
      </c>
      <c r="D319" s="5" t="s">
        <v>585</v>
      </c>
      <c r="E319" s="5" t="s">
        <v>37</v>
      </c>
      <c r="F319" s="5" t="s">
        <v>52</v>
      </c>
      <c r="G319" s="5" t="s">
        <v>655</v>
      </c>
      <c r="H319" s="5" t="s">
        <v>630</v>
      </c>
      <c r="I319" s="5" t="s">
        <v>154</v>
      </c>
      <c r="J319" s="11">
        <v>44531</v>
      </c>
      <c r="K319" s="14" t="s">
        <v>306</v>
      </c>
      <c r="L319" s="5" t="s">
        <v>586</v>
      </c>
      <c r="M319" s="5"/>
      <c r="N319" s="6" t="str">
        <f>IF(ISBLANK(Table1__2[[#This Row],[Web link]]),"",HYPERLINK(Table1__2[[#This Row],[Web link]], Table1__2[[#This Row],[Web link]]))</f>
        <v>https://education.gov.scot/education-scotland/news-and-events/events/stem-industry-in-the-north-aquaculture/</v>
      </c>
      <c r="O319" s="6" t="str">
        <f>IF(ISBLANK(Table1__2[[#This Row],[Contact email address]]),"",HYPERLINK(Table1__2[[#This Row],[Contact email address]], Table1__2[[#This Row],[Contact email address]]))</f>
        <v/>
      </c>
      <c r="P319" s="6" t="str">
        <f t="shared" si="4"/>
        <v>Open In Web</v>
      </c>
      <c r="Q319"/>
      <c r="R319"/>
    </row>
    <row r="320" spans="2:18" ht="172.8" x14ac:dyDescent="0.3">
      <c r="B320" s="5" t="s">
        <v>45</v>
      </c>
      <c r="C320" s="5" t="s">
        <v>2</v>
      </c>
      <c r="D320" s="5" t="s">
        <v>585</v>
      </c>
      <c r="E320" s="5" t="s">
        <v>37</v>
      </c>
      <c r="F320" s="5" t="s">
        <v>52</v>
      </c>
      <c r="G320" s="5" t="s">
        <v>655</v>
      </c>
      <c r="H320" s="5" t="s">
        <v>631</v>
      </c>
      <c r="I320" s="5" t="s">
        <v>154</v>
      </c>
      <c r="J320" s="11">
        <v>44531</v>
      </c>
      <c r="K320" s="14" t="s">
        <v>306</v>
      </c>
      <c r="L320" s="5" t="s">
        <v>586</v>
      </c>
      <c r="M320" s="5"/>
      <c r="N320" s="6" t="str">
        <f>IF(ISBLANK(Table1__2[[#This Row],[Web link]]),"",HYPERLINK(Table1__2[[#This Row],[Web link]], Table1__2[[#This Row],[Web link]]))</f>
        <v>https://education.gov.scot/education-scotland/news-and-events/events/stem-industry-in-the-north-aquaculture/</v>
      </c>
      <c r="O320" s="6" t="str">
        <f>IF(ISBLANK(Table1__2[[#This Row],[Contact email address]]),"",HYPERLINK(Table1__2[[#This Row],[Contact email address]], Table1__2[[#This Row],[Contact email address]]))</f>
        <v/>
      </c>
      <c r="P320" s="6" t="str">
        <f t="shared" si="4"/>
        <v>Open In Web</v>
      </c>
      <c r="Q320"/>
      <c r="R320"/>
    </row>
    <row r="321" spans="2:18" ht="172.8" x14ac:dyDescent="0.3">
      <c r="B321" s="5" t="s">
        <v>24</v>
      </c>
      <c r="C321" s="5" t="s">
        <v>2</v>
      </c>
      <c r="D321" s="5" t="s">
        <v>585</v>
      </c>
      <c r="E321" s="5" t="s">
        <v>37</v>
      </c>
      <c r="F321" s="5" t="s">
        <v>52</v>
      </c>
      <c r="G321" s="5" t="s">
        <v>655</v>
      </c>
      <c r="H321" s="5" t="s">
        <v>459</v>
      </c>
      <c r="I321" s="5" t="s">
        <v>154</v>
      </c>
      <c r="J321" s="11">
        <v>44531</v>
      </c>
      <c r="K321" s="14" t="s">
        <v>306</v>
      </c>
      <c r="L321" s="5" t="s">
        <v>586</v>
      </c>
      <c r="M321" s="5"/>
      <c r="N321" s="6" t="str">
        <f>IF(ISBLANK(Table1__2[[#This Row],[Web link]]),"",HYPERLINK(Table1__2[[#This Row],[Web link]], Table1__2[[#This Row],[Web link]]))</f>
        <v>https://education.gov.scot/education-scotland/news-and-events/events/stem-industry-in-the-north-aquaculture/</v>
      </c>
      <c r="O321" s="6" t="str">
        <f>IF(ISBLANK(Table1__2[[#This Row],[Contact email address]]),"",HYPERLINK(Table1__2[[#This Row],[Contact email address]], Table1__2[[#This Row],[Contact email address]]))</f>
        <v/>
      </c>
      <c r="P321" s="6" t="str">
        <f t="shared" si="4"/>
        <v>Open In Web</v>
      </c>
      <c r="Q321"/>
      <c r="R321"/>
    </row>
    <row r="322" spans="2:18" ht="172.8" x14ac:dyDescent="0.3">
      <c r="B322" s="5" t="s">
        <v>24</v>
      </c>
      <c r="C322" s="5" t="s">
        <v>2</v>
      </c>
      <c r="D322" s="5" t="s">
        <v>585</v>
      </c>
      <c r="E322" s="5" t="s">
        <v>37</v>
      </c>
      <c r="F322" s="5" t="s">
        <v>52</v>
      </c>
      <c r="G322" s="5" t="s">
        <v>655</v>
      </c>
      <c r="H322" s="5" t="s">
        <v>163</v>
      </c>
      <c r="I322" s="5" t="s">
        <v>154</v>
      </c>
      <c r="J322" s="11">
        <v>44531</v>
      </c>
      <c r="K322" s="14" t="s">
        <v>306</v>
      </c>
      <c r="L322" s="5" t="s">
        <v>586</v>
      </c>
      <c r="M322" s="5"/>
      <c r="N322" s="6" t="str">
        <f>IF(ISBLANK(Table1__2[[#This Row],[Web link]]),"",HYPERLINK(Table1__2[[#This Row],[Web link]], Table1__2[[#This Row],[Web link]]))</f>
        <v>https://education.gov.scot/education-scotland/news-and-events/events/stem-industry-in-the-north-aquaculture/</v>
      </c>
      <c r="O322" s="6" t="str">
        <f>IF(ISBLANK(Table1__2[[#This Row],[Contact email address]]),"",HYPERLINK(Table1__2[[#This Row],[Contact email address]], Table1__2[[#This Row],[Contact email address]]))</f>
        <v/>
      </c>
      <c r="P322" s="6" t="str">
        <f t="shared" si="4"/>
        <v>Open In Web</v>
      </c>
      <c r="Q322"/>
      <c r="R322"/>
    </row>
    <row r="323" spans="2:18" ht="172.8" x14ac:dyDescent="0.3">
      <c r="B323" s="5" t="s">
        <v>24</v>
      </c>
      <c r="C323" s="5" t="s">
        <v>2</v>
      </c>
      <c r="D323" s="5" t="s">
        <v>585</v>
      </c>
      <c r="E323" s="5" t="s">
        <v>37</v>
      </c>
      <c r="F323" s="5" t="s">
        <v>52</v>
      </c>
      <c r="G323" s="5" t="s">
        <v>655</v>
      </c>
      <c r="H323" s="5" t="s">
        <v>284</v>
      </c>
      <c r="I323" s="5" t="s">
        <v>154</v>
      </c>
      <c r="J323" s="11">
        <v>44531</v>
      </c>
      <c r="K323" s="14" t="s">
        <v>306</v>
      </c>
      <c r="L323" s="5" t="s">
        <v>586</v>
      </c>
      <c r="M323" s="5"/>
      <c r="N323" s="6" t="str">
        <f>IF(ISBLANK(Table1__2[[#This Row],[Web link]]),"",HYPERLINK(Table1__2[[#This Row],[Web link]], Table1__2[[#This Row],[Web link]]))</f>
        <v>https://education.gov.scot/education-scotland/news-and-events/events/stem-industry-in-the-north-aquaculture/</v>
      </c>
      <c r="O323" s="6" t="str">
        <f>IF(ISBLANK(Table1__2[[#This Row],[Contact email address]]),"",HYPERLINK(Table1__2[[#This Row],[Contact email address]], Table1__2[[#This Row],[Contact email address]]))</f>
        <v/>
      </c>
      <c r="P323" s="6" t="str">
        <f t="shared" si="4"/>
        <v>Open In Web</v>
      </c>
      <c r="Q323"/>
      <c r="R323"/>
    </row>
    <row r="324" spans="2:18" ht="172.8" x14ac:dyDescent="0.3">
      <c r="B324" s="5" t="s">
        <v>24</v>
      </c>
      <c r="C324" s="5" t="s">
        <v>2</v>
      </c>
      <c r="D324" s="5" t="s">
        <v>585</v>
      </c>
      <c r="E324" s="5" t="s">
        <v>37</v>
      </c>
      <c r="F324" s="5" t="s">
        <v>52</v>
      </c>
      <c r="G324" s="5" t="s">
        <v>655</v>
      </c>
      <c r="H324" s="5" t="s">
        <v>460</v>
      </c>
      <c r="I324" s="5" t="s">
        <v>154</v>
      </c>
      <c r="J324" s="11">
        <v>44531</v>
      </c>
      <c r="K324" s="14" t="s">
        <v>306</v>
      </c>
      <c r="L324" s="5" t="s">
        <v>586</v>
      </c>
      <c r="M324" s="5"/>
      <c r="N324" s="6" t="str">
        <f>IF(ISBLANK(Table1__2[[#This Row],[Web link]]),"",HYPERLINK(Table1__2[[#This Row],[Web link]], Table1__2[[#This Row],[Web link]]))</f>
        <v>https://education.gov.scot/education-scotland/news-and-events/events/stem-industry-in-the-north-aquaculture/</v>
      </c>
      <c r="O324" s="6" t="str">
        <f>IF(ISBLANK(Table1__2[[#This Row],[Contact email address]]),"",HYPERLINK(Table1__2[[#This Row],[Contact email address]], Table1__2[[#This Row],[Contact email address]]))</f>
        <v/>
      </c>
      <c r="P324" s="6" t="str">
        <f t="shared" si="4"/>
        <v>Open In Web</v>
      </c>
      <c r="Q324"/>
      <c r="R324"/>
    </row>
    <row r="325" spans="2:18" ht="172.8" x14ac:dyDescent="0.3">
      <c r="B325" s="5" t="s">
        <v>24</v>
      </c>
      <c r="C325" s="5" t="s">
        <v>2</v>
      </c>
      <c r="D325" s="5" t="s">
        <v>585</v>
      </c>
      <c r="E325" s="5" t="s">
        <v>37</v>
      </c>
      <c r="F325" s="5" t="s">
        <v>52</v>
      </c>
      <c r="G325" s="5" t="s">
        <v>655</v>
      </c>
      <c r="H325" s="5" t="s">
        <v>162</v>
      </c>
      <c r="I325" s="5" t="s">
        <v>154</v>
      </c>
      <c r="J325" s="11">
        <v>44531</v>
      </c>
      <c r="K325" s="14" t="s">
        <v>306</v>
      </c>
      <c r="L325" s="5" t="s">
        <v>586</v>
      </c>
      <c r="M325" s="5"/>
      <c r="N325" s="6" t="str">
        <f>IF(ISBLANK(Table1__2[[#This Row],[Web link]]),"",HYPERLINK(Table1__2[[#This Row],[Web link]], Table1__2[[#This Row],[Web link]]))</f>
        <v>https://education.gov.scot/education-scotland/news-and-events/events/stem-industry-in-the-north-aquaculture/</v>
      </c>
      <c r="O325" s="6" t="str">
        <f>IF(ISBLANK(Table1__2[[#This Row],[Contact email address]]),"",HYPERLINK(Table1__2[[#This Row],[Contact email address]], Table1__2[[#This Row],[Contact email address]]))</f>
        <v/>
      </c>
      <c r="P325" s="6" t="str">
        <f t="shared" si="4"/>
        <v>Open In Web</v>
      </c>
      <c r="Q325"/>
      <c r="R325"/>
    </row>
    <row r="326" spans="2:18" ht="172.8" x14ac:dyDescent="0.3">
      <c r="B326" s="5" t="s">
        <v>24</v>
      </c>
      <c r="C326" s="5" t="s">
        <v>2</v>
      </c>
      <c r="D326" s="5" t="s">
        <v>585</v>
      </c>
      <c r="E326" s="5" t="s">
        <v>37</v>
      </c>
      <c r="F326" s="5" t="s">
        <v>52</v>
      </c>
      <c r="G326" s="5" t="s">
        <v>655</v>
      </c>
      <c r="H326" s="5" t="s">
        <v>629</v>
      </c>
      <c r="I326" s="5" t="s">
        <v>154</v>
      </c>
      <c r="J326" s="11">
        <v>44531</v>
      </c>
      <c r="K326" s="14" t="s">
        <v>306</v>
      </c>
      <c r="L326" s="5" t="s">
        <v>586</v>
      </c>
      <c r="M326" s="5"/>
      <c r="N326" s="6" t="str">
        <f>IF(ISBLANK(Table1__2[[#This Row],[Web link]]),"",HYPERLINK(Table1__2[[#This Row],[Web link]], Table1__2[[#This Row],[Web link]]))</f>
        <v>https://education.gov.scot/education-scotland/news-and-events/events/stem-industry-in-the-north-aquaculture/</v>
      </c>
      <c r="O326" s="6" t="str">
        <f>IF(ISBLANK(Table1__2[[#This Row],[Contact email address]]),"",HYPERLINK(Table1__2[[#This Row],[Contact email address]], Table1__2[[#This Row],[Contact email address]]))</f>
        <v/>
      </c>
      <c r="P326" s="6" t="str">
        <f t="shared" si="4"/>
        <v>Open In Web</v>
      </c>
      <c r="Q326"/>
      <c r="R326"/>
    </row>
    <row r="327" spans="2:18" ht="172.8" x14ac:dyDescent="0.3">
      <c r="B327" s="5" t="s">
        <v>24</v>
      </c>
      <c r="C327" s="5" t="s">
        <v>2</v>
      </c>
      <c r="D327" s="5" t="s">
        <v>585</v>
      </c>
      <c r="E327" s="5" t="s">
        <v>37</v>
      </c>
      <c r="F327" s="5" t="s">
        <v>52</v>
      </c>
      <c r="G327" s="5" t="s">
        <v>655</v>
      </c>
      <c r="H327" s="5" t="s">
        <v>630</v>
      </c>
      <c r="I327" s="5" t="s">
        <v>154</v>
      </c>
      <c r="J327" s="11">
        <v>44531</v>
      </c>
      <c r="K327" s="14" t="s">
        <v>306</v>
      </c>
      <c r="L327" s="5" t="s">
        <v>586</v>
      </c>
      <c r="M327" s="5"/>
      <c r="N327" s="6" t="str">
        <f>IF(ISBLANK(Table1__2[[#This Row],[Web link]]),"",HYPERLINK(Table1__2[[#This Row],[Web link]], Table1__2[[#This Row],[Web link]]))</f>
        <v>https://education.gov.scot/education-scotland/news-and-events/events/stem-industry-in-the-north-aquaculture/</v>
      </c>
      <c r="O327" s="6" t="str">
        <f>IF(ISBLANK(Table1__2[[#This Row],[Contact email address]]),"",HYPERLINK(Table1__2[[#This Row],[Contact email address]], Table1__2[[#This Row],[Contact email address]]))</f>
        <v/>
      </c>
      <c r="P327" s="6" t="str">
        <f t="shared" si="4"/>
        <v>Open In Web</v>
      </c>
      <c r="Q327"/>
      <c r="R327"/>
    </row>
    <row r="328" spans="2:18" ht="172.8" x14ac:dyDescent="0.3">
      <c r="B328" s="5" t="s">
        <v>24</v>
      </c>
      <c r="C328" s="5" t="s">
        <v>2</v>
      </c>
      <c r="D328" s="5" t="s">
        <v>585</v>
      </c>
      <c r="E328" s="5" t="s">
        <v>37</v>
      </c>
      <c r="F328" s="5" t="s">
        <v>52</v>
      </c>
      <c r="G328" s="5" t="s">
        <v>655</v>
      </c>
      <c r="H328" s="5" t="s">
        <v>631</v>
      </c>
      <c r="I328" s="5" t="s">
        <v>154</v>
      </c>
      <c r="J328" s="11">
        <v>44531</v>
      </c>
      <c r="K328" s="14" t="s">
        <v>306</v>
      </c>
      <c r="L328" s="5" t="s">
        <v>586</v>
      </c>
      <c r="M328" s="5"/>
      <c r="N328" s="6" t="str">
        <f>IF(ISBLANK(Table1__2[[#This Row],[Web link]]),"",HYPERLINK(Table1__2[[#This Row],[Web link]], Table1__2[[#This Row],[Web link]]))</f>
        <v>https://education.gov.scot/education-scotland/news-and-events/events/stem-industry-in-the-north-aquaculture/</v>
      </c>
      <c r="O328" s="6" t="str">
        <f>IF(ISBLANK(Table1__2[[#This Row],[Contact email address]]),"",HYPERLINK(Table1__2[[#This Row],[Contact email address]], Table1__2[[#This Row],[Contact email address]]))</f>
        <v/>
      </c>
      <c r="P328" s="6" t="str">
        <f t="shared" si="4"/>
        <v>Open In Web</v>
      </c>
      <c r="Q328"/>
      <c r="R328"/>
    </row>
    <row r="329" spans="2:18" ht="172.8" x14ac:dyDescent="0.3">
      <c r="B329" s="5" t="s">
        <v>28</v>
      </c>
      <c r="C329" s="5" t="s">
        <v>2</v>
      </c>
      <c r="D329" s="5" t="s">
        <v>585</v>
      </c>
      <c r="E329" s="5" t="s">
        <v>37</v>
      </c>
      <c r="F329" s="5" t="s">
        <v>52</v>
      </c>
      <c r="G329" s="5" t="s">
        <v>655</v>
      </c>
      <c r="H329" s="5" t="s">
        <v>459</v>
      </c>
      <c r="I329" s="5" t="s">
        <v>154</v>
      </c>
      <c r="J329" s="11">
        <v>44531</v>
      </c>
      <c r="K329" s="14" t="s">
        <v>306</v>
      </c>
      <c r="L329" s="5" t="s">
        <v>586</v>
      </c>
      <c r="M329" s="5"/>
      <c r="N329" s="6" t="str">
        <f>IF(ISBLANK(Table1__2[[#This Row],[Web link]]),"",HYPERLINK(Table1__2[[#This Row],[Web link]], Table1__2[[#This Row],[Web link]]))</f>
        <v>https://education.gov.scot/education-scotland/news-and-events/events/stem-industry-in-the-north-aquaculture/</v>
      </c>
      <c r="O329" s="6" t="str">
        <f>IF(ISBLANK(Table1__2[[#This Row],[Contact email address]]),"",HYPERLINK(Table1__2[[#This Row],[Contact email address]], Table1__2[[#This Row],[Contact email address]]))</f>
        <v/>
      </c>
      <c r="P329" s="6" t="str">
        <f t="shared" si="4"/>
        <v>Open In Web</v>
      </c>
      <c r="Q329"/>
      <c r="R329"/>
    </row>
    <row r="330" spans="2:18" ht="172.8" x14ac:dyDescent="0.3">
      <c r="B330" s="5" t="s">
        <v>28</v>
      </c>
      <c r="C330" s="5" t="s">
        <v>2</v>
      </c>
      <c r="D330" s="5" t="s">
        <v>585</v>
      </c>
      <c r="E330" s="5" t="s">
        <v>37</v>
      </c>
      <c r="F330" s="5" t="s">
        <v>52</v>
      </c>
      <c r="G330" s="5" t="s">
        <v>655</v>
      </c>
      <c r="H330" s="5" t="s">
        <v>163</v>
      </c>
      <c r="I330" s="5" t="s">
        <v>154</v>
      </c>
      <c r="J330" s="11">
        <v>44531</v>
      </c>
      <c r="K330" s="14" t="s">
        <v>306</v>
      </c>
      <c r="L330" s="5" t="s">
        <v>586</v>
      </c>
      <c r="M330" s="5"/>
      <c r="N330" s="6" t="str">
        <f>IF(ISBLANK(Table1__2[[#This Row],[Web link]]),"",HYPERLINK(Table1__2[[#This Row],[Web link]], Table1__2[[#This Row],[Web link]]))</f>
        <v>https://education.gov.scot/education-scotland/news-and-events/events/stem-industry-in-the-north-aquaculture/</v>
      </c>
      <c r="O330" s="6" t="str">
        <f>IF(ISBLANK(Table1__2[[#This Row],[Contact email address]]),"",HYPERLINK(Table1__2[[#This Row],[Contact email address]], Table1__2[[#This Row],[Contact email address]]))</f>
        <v/>
      </c>
      <c r="P330" s="6" t="str">
        <f t="shared" si="4"/>
        <v>Open In Web</v>
      </c>
      <c r="Q330"/>
      <c r="R330"/>
    </row>
    <row r="331" spans="2:18" ht="172.8" x14ac:dyDescent="0.3">
      <c r="B331" s="5" t="s">
        <v>28</v>
      </c>
      <c r="C331" s="5" t="s">
        <v>2</v>
      </c>
      <c r="D331" s="5" t="s">
        <v>585</v>
      </c>
      <c r="E331" s="5" t="s">
        <v>37</v>
      </c>
      <c r="F331" s="5" t="s">
        <v>52</v>
      </c>
      <c r="G331" s="5" t="s">
        <v>655</v>
      </c>
      <c r="H331" s="5" t="s">
        <v>284</v>
      </c>
      <c r="I331" s="5" t="s">
        <v>154</v>
      </c>
      <c r="J331" s="11">
        <v>44531</v>
      </c>
      <c r="K331" s="14" t="s">
        <v>306</v>
      </c>
      <c r="L331" s="5" t="s">
        <v>586</v>
      </c>
      <c r="M331" s="5"/>
      <c r="N331" s="6" t="str">
        <f>IF(ISBLANK(Table1__2[[#This Row],[Web link]]),"",HYPERLINK(Table1__2[[#This Row],[Web link]], Table1__2[[#This Row],[Web link]]))</f>
        <v>https://education.gov.scot/education-scotland/news-and-events/events/stem-industry-in-the-north-aquaculture/</v>
      </c>
      <c r="O331" s="6" t="str">
        <f>IF(ISBLANK(Table1__2[[#This Row],[Contact email address]]),"",HYPERLINK(Table1__2[[#This Row],[Contact email address]], Table1__2[[#This Row],[Contact email address]]))</f>
        <v/>
      </c>
      <c r="P331" s="6" t="str">
        <f t="shared" si="4"/>
        <v>Open In Web</v>
      </c>
      <c r="Q331"/>
      <c r="R331"/>
    </row>
    <row r="332" spans="2:18" ht="172.8" x14ac:dyDescent="0.3">
      <c r="B332" s="5" t="s">
        <v>28</v>
      </c>
      <c r="C332" s="5" t="s">
        <v>2</v>
      </c>
      <c r="D332" s="5" t="s">
        <v>585</v>
      </c>
      <c r="E332" s="5" t="s">
        <v>37</v>
      </c>
      <c r="F332" s="5" t="s">
        <v>52</v>
      </c>
      <c r="G332" s="5" t="s">
        <v>655</v>
      </c>
      <c r="H332" s="5" t="s">
        <v>460</v>
      </c>
      <c r="I332" s="5" t="s">
        <v>154</v>
      </c>
      <c r="J332" s="11">
        <v>44531</v>
      </c>
      <c r="K332" s="14" t="s">
        <v>306</v>
      </c>
      <c r="L332" s="5" t="s">
        <v>586</v>
      </c>
      <c r="M332" s="5"/>
      <c r="N332" s="6" t="str">
        <f>IF(ISBLANK(Table1__2[[#This Row],[Web link]]),"",HYPERLINK(Table1__2[[#This Row],[Web link]], Table1__2[[#This Row],[Web link]]))</f>
        <v>https://education.gov.scot/education-scotland/news-and-events/events/stem-industry-in-the-north-aquaculture/</v>
      </c>
      <c r="O332" s="6" t="str">
        <f>IF(ISBLANK(Table1__2[[#This Row],[Contact email address]]),"",HYPERLINK(Table1__2[[#This Row],[Contact email address]], Table1__2[[#This Row],[Contact email address]]))</f>
        <v/>
      </c>
      <c r="P332" s="6" t="str">
        <f t="shared" si="4"/>
        <v>Open In Web</v>
      </c>
      <c r="Q332"/>
      <c r="R332"/>
    </row>
    <row r="333" spans="2:18" ht="172.8" x14ac:dyDescent="0.3">
      <c r="B333" s="5" t="s">
        <v>28</v>
      </c>
      <c r="C333" s="5" t="s">
        <v>2</v>
      </c>
      <c r="D333" s="5" t="s">
        <v>585</v>
      </c>
      <c r="E333" s="5" t="s">
        <v>37</v>
      </c>
      <c r="F333" s="5" t="s">
        <v>52</v>
      </c>
      <c r="G333" s="5" t="s">
        <v>655</v>
      </c>
      <c r="H333" s="5" t="s">
        <v>162</v>
      </c>
      <c r="I333" s="5" t="s">
        <v>154</v>
      </c>
      <c r="J333" s="11">
        <v>44531</v>
      </c>
      <c r="K333" s="14" t="s">
        <v>306</v>
      </c>
      <c r="L333" s="5" t="s">
        <v>586</v>
      </c>
      <c r="M333" s="5"/>
      <c r="N333" s="6" t="str">
        <f>IF(ISBLANK(Table1__2[[#This Row],[Web link]]),"",HYPERLINK(Table1__2[[#This Row],[Web link]], Table1__2[[#This Row],[Web link]]))</f>
        <v>https://education.gov.scot/education-scotland/news-and-events/events/stem-industry-in-the-north-aquaculture/</v>
      </c>
      <c r="O333" s="6" t="str">
        <f>IF(ISBLANK(Table1__2[[#This Row],[Contact email address]]),"",HYPERLINK(Table1__2[[#This Row],[Contact email address]], Table1__2[[#This Row],[Contact email address]]))</f>
        <v/>
      </c>
      <c r="P333" s="6" t="str">
        <f t="shared" si="4"/>
        <v>Open In Web</v>
      </c>
      <c r="Q333"/>
      <c r="R333"/>
    </row>
    <row r="334" spans="2:18" ht="172.8" x14ac:dyDescent="0.3">
      <c r="B334" s="5" t="s">
        <v>28</v>
      </c>
      <c r="C334" s="5" t="s">
        <v>2</v>
      </c>
      <c r="D334" s="5" t="s">
        <v>585</v>
      </c>
      <c r="E334" s="5" t="s">
        <v>37</v>
      </c>
      <c r="F334" s="5" t="s">
        <v>52</v>
      </c>
      <c r="G334" s="5" t="s">
        <v>655</v>
      </c>
      <c r="H334" s="5" t="s">
        <v>629</v>
      </c>
      <c r="I334" s="5" t="s">
        <v>154</v>
      </c>
      <c r="J334" s="11">
        <v>44531</v>
      </c>
      <c r="K334" s="14" t="s">
        <v>306</v>
      </c>
      <c r="L334" s="5" t="s">
        <v>586</v>
      </c>
      <c r="M334" s="5"/>
      <c r="N334" s="6" t="str">
        <f>IF(ISBLANK(Table1__2[[#This Row],[Web link]]),"",HYPERLINK(Table1__2[[#This Row],[Web link]], Table1__2[[#This Row],[Web link]]))</f>
        <v>https://education.gov.scot/education-scotland/news-and-events/events/stem-industry-in-the-north-aquaculture/</v>
      </c>
      <c r="O334" s="6" t="str">
        <f>IF(ISBLANK(Table1__2[[#This Row],[Contact email address]]),"",HYPERLINK(Table1__2[[#This Row],[Contact email address]], Table1__2[[#This Row],[Contact email address]]))</f>
        <v/>
      </c>
      <c r="P334" s="6" t="str">
        <f t="shared" si="4"/>
        <v>Open In Web</v>
      </c>
      <c r="Q334"/>
      <c r="R334"/>
    </row>
    <row r="335" spans="2:18" ht="172.8" x14ac:dyDescent="0.3">
      <c r="B335" s="5" t="s">
        <v>28</v>
      </c>
      <c r="C335" s="5" t="s">
        <v>2</v>
      </c>
      <c r="D335" s="5" t="s">
        <v>585</v>
      </c>
      <c r="E335" s="5" t="s">
        <v>37</v>
      </c>
      <c r="F335" s="5" t="s">
        <v>52</v>
      </c>
      <c r="G335" s="5" t="s">
        <v>655</v>
      </c>
      <c r="H335" s="5" t="s">
        <v>630</v>
      </c>
      <c r="I335" s="5" t="s">
        <v>154</v>
      </c>
      <c r="J335" s="11">
        <v>44531</v>
      </c>
      <c r="K335" s="14" t="s">
        <v>306</v>
      </c>
      <c r="L335" s="5" t="s">
        <v>586</v>
      </c>
      <c r="M335" s="5"/>
      <c r="N335" s="6" t="str">
        <f>IF(ISBLANK(Table1__2[[#This Row],[Web link]]),"",HYPERLINK(Table1__2[[#This Row],[Web link]], Table1__2[[#This Row],[Web link]]))</f>
        <v>https://education.gov.scot/education-scotland/news-and-events/events/stem-industry-in-the-north-aquaculture/</v>
      </c>
      <c r="O335" s="6" t="str">
        <f>IF(ISBLANK(Table1__2[[#This Row],[Contact email address]]),"",HYPERLINK(Table1__2[[#This Row],[Contact email address]], Table1__2[[#This Row],[Contact email address]]))</f>
        <v/>
      </c>
      <c r="P335" s="6" t="str">
        <f t="shared" si="4"/>
        <v>Open In Web</v>
      </c>
      <c r="Q335"/>
      <c r="R335"/>
    </row>
    <row r="336" spans="2:18" ht="172.8" x14ac:dyDescent="0.3">
      <c r="B336" s="5" t="s">
        <v>28</v>
      </c>
      <c r="C336" s="5" t="s">
        <v>2</v>
      </c>
      <c r="D336" s="5" t="s">
        <v>585</v>
      </c>
      <c r="E336" s="5" t="s">
        <v>37</v>
      </c>
      <c r="F336" s="5" t="s">
        <v>52</v>
      </c>
      <c r="G336" s="5" t="s">
        <v>655</v>
      </c>
      <c r="H336" s="5" t="s">
        <v>631</v>
      </c>
      <c r="I336" s="5" t="s">
        <v>154</v>
      </c>
      <c r="J336" s="11">
        <v>44531</v>
      </c>
      <c r="K336" s="14" t="s">
        <v>306</v>
      </c>
      <c r="L336" s="5" t="s">
        <v>586</v>
      </c>
      <c r="M336" s="5"/>
      <c r="N336" s="6" t="str">
        <f>IF(ISBLANK(Table1__2[[#This Row],[Web link]]),"",HYPERLINK(Table1__2[[#This Row],[Web link]], Table1__2[[#This Row],[Web link]]))</f>
        <v>https://education.gov.scot/education-scotland/news-and-events/events/stem-industry-in-the-north-aquaculture/</v>
      </c>
      <c r="O336" s="6" t="str">
        <f>IF(ISBLANK(Table1__2[[#This Row],[Contact email address]]),"",HYPERLINK(Table1__2[[#This Row],[Contact email address]], Table1__2[[#This Row],[Contact email address]]))</f>
        <v/>
      </c>
      <c r="P336" s="6" t="str">
        <f t="shared" ref="P336:P399" si="5">IF(ISBLANK(L336),"",HYPERLINK(L336, "Open In Web"))</f>
        <v>Open In Web</v>
      </c>
      <c r="Q336"/>
      <c r="R336"/>
    </row>
    <row r="337" spans="2:18" ht="172.8" x14ac:dyDescent="0.3">
      <c r="B337" s="5" t="s">
        <v>48</v>
      </c>
      <c r="C337" s="5" t="s">
        <v>2</v>
      </c>
      <c r="D337" s="5" t="s">
        <v>585</v>
      </c>
      <c r="E337" s="5" t="s">
        <v>37</v>
      </c>
      <c r="F337" s="5" t="s">
        <v>52</v>
      </c>
      <c r="G337" s="5" t="s">
        <v>655</v>
      </c>
      <c r="H337" s="5" t="s">
        <v>459</v>
      </c>
      <c r="I337" s="5" t="s">
        <v>154</v>
      </c>
      <c r="J337" s="11">
        <v>44531</v>
      </c>
      <c r="K337" s="14" t="s">
        <v>306</v>
      </c>
      <c r="L337" s="5" t="s">
        <v>586</v>
      </c>
      <c r="M337" s="5"/>
      <c r="N337" s="6" t="str">
        <f>IF(ISBLANK(Table1__2[[#This Row],[Web link]]),"",HYPERLINK(Table1__2[[#This Row],[Web link]], Table1__2[[#This Row],[Web link]]))</f>
        <v>https://education.gov.scot/education-scotland/news-and-events/events/stem-industry-in-the-north-aquaculture/</v>
      </c>
      <c r="O337" s="6" t="str">
        <f>IF(ISBLANK(Table1__2[[#This Row],[Contact email address]]),"",HYPERLINK(Table1__2[[#This Row],[Contact email address]], Table1__2[[#This Row],[Contact email address]]))</f>
        <v/>
      </c>
      <c r="P337" s="6" t="str">
        <f t="shared" si="5"/>
        <v>Open In Web</v>
      </c>
      <c r="Q337"/>
      <c r="R337"/>
    </row>
    <row r="338" spans="2:18" ht="172.8" x14ac:dyDescent="0.3">
      <c r="B338" s="5" t="s">
        <v>48</v>
      </c>
      <c r="C338" s="5" t="s">
        <v>2</v>
      </c>
      <c r="D338" s="5" t="s">
        <v>585</v>
      </c>
      <c r="E338" s="5" t="s">
        <v>37</v>
      </c>
      <c r="F338" s="5" t="s">
        <v>52</v>
      </c>
      <c r="G338" s="5" t="s">
        <v>655</v>
      </c>
      <c r="H338" s="5" t="s">
        <v>163</v>
      </c>
      <c r="I338" s="5" t="s">
        <v>154</v>
      </c>
      <c r="J338" s="11">
        <v>44531</v>
      </c>
      <c r="K338" s="14" t="s">
        <v>306</v>
      </c>
      <c r="L338" s="5" t="s">
        <v>586</v>
      </c>
      <c r="M338" s="5"/>
      <c r="N338" s="6" t="str">
        <f>IF(ISBLANK(Table1__2[[#This Row],[Web link]]),"",HYPERLINK(Table1__2[[#This Row],[Web link]], Table1__2[[#This Row],[Web link]]))</f>
        <v>https://education.gov.scot/education-scotland/news-and-events/events/stem-industry-in-the-north-aquaculture/</v>
      </c>
      <c r="O338" s="6" t="str">
        <f>IF(ISBLANK(Table1__2[[#This Row],[Contact email address]]),"",HYPERLINK(Table1__2[[#This Row],[Contact email address]], Table1__2[[#This Row],[Contact email address]]))</f>
        <v/>
      </c>
      <c r="P338" s="6" t="str">
        <f t="shared" si="5"/>
        <v>Open In Web</v>
      </c>
      <c r="Q338"/>
      <c r="R338"/>
    </row>
    <row r="339" spans="2:18" ht="172.8" x14ac:dyDescent="0.3">
      <c r="B339" s="5" t="s">
        <v>48</v>
      </c>
      <c r="C339" s="5" t="s">
        <v>2</v>
      </c>
      <c r="D339" s="5" t="s">
        <v>585</v>
      </c>
      <c r="E339" s="5" t="s">
        <v>37</v>
      </c>
      <c r="F339" s="5" t="s">
        <v>52</v>
      </c>
      <c r="G339" s="5" t="s">
        <v>655</v>
      </c>
      <c r="H339" s="5" t="s">
        <v>284</v>
      </c>
      <c r="I339" s="5" t="s">
        <v>154</v>
      </c>
      <c r="J339" s="11">
        <v>44531</v>
      </c>
      <c r="K339" s="14" t="s">
        <v>306</v>
      </c>
      <c r="L339" s="5" t="s">
        <v>586</v>
      </c>
      <c r="M339" s="5"/>
      <c r="N339" s="6" t="str">
        <f>IF(ISBLANK(Table1__2[[#This Row],[Web link]]),"",HYPERLINK(Table1__2[[#This Row],[Web link]], Table1__2[[#This Row],[Web link]]))</f>
        <v>https://education.gov.scot/education-scotland/news-and-events/events/stem-industry-in-the-north-aquaculture/</v>
      </c>
      <c r="O339" s="6" t="str">
        <f>IF(ISBLANK(Table1__2[[#This Row],[Contact email address]]),"",HYPERLINK(Table1__2[[#This Row],[Contact email address]], Table1__2[[#This Row],[Contact email address]]))</f>
        <v/>
      </c>
      <c r="P339" s="6" t="str">
        <f t="shared" si="5"/>
        <v>Open In Web</v>
      </c>
      <c r="Q339"/>
      <c r="R339"/>
    </row>
    <row r="340" spans="2:18" ht="172.8" x14ac:dyDescent="0.3">
      <c r="B340" s="5" t="s">
        <v>48</v>
      </c>
      <c r="C340" s="5" t="s">
        <v>2</v>
      </c>
      <c r="D340" s="5" t="s">
        <v>585</v>
      </c>
      <c r="E340" s="5" t="s">
        <v>37</v>
      </c>
      <c r="F340" s="5" t="s">
        <v>52</v>
      </c>
      <c r="G340" s="5" t="s">
        <v>655</v>
      </c>
      <c r="H340" s="5" t="s">
        <v>460</v>
      </c>
      <c r="I340" s="5" t="s">
        <v>154</v>
      </c>
      <c r="J340" s="11">
        <v>44531</v>
      </c>
      <c r="K340" s="14" t="s">
        <v>306</v>
      </c>
      <c r="L340" s="5" t="s">
        <v>586</v>
      </c>
      <c r="M340" s="5"/>
      <c r="N340" s="6" t="str">
        <f>IF(ISBLANK(Table1__2[[#This Row],[Web link]]),"",HYPERLINK(Table1__2[[#This Row],[Web link]], Table1__2[[#This Row],[Web link]]))</f>
        <v>https://education.gov.scot/education-scotland/news-and-events/events/stem-industry-in-the-north-aquaculture/</v>
      </c>
      <c r="O340" s="6" t="str">
        <f>IF(ISBLANK(Table1__2[[#This Row],[Contact email address]]),"",HYPERLINK(Table1__2[[#This Row],[Contact email address]], Table1__2[[#This Row],[Contact email address]]))</f>
        <v/>
      </c>
      <c r="P340" s="6" t="str">
        <f t="shared" si="5"/>
        <v>Open In Web</v>
      </c>
      <c r="Q340"/>
      <c r="R340"/>
    </row>
    <row r="341" spans="2:18" ht="172.8" x14ac:dyDescent="0.3">
      <c r="B341" s="5" t="s">
        <v>48</v>
      </c>
      <c r="C341" s="5" t="s">
        <v>2</v>
      </c>
      <c r="D341" s="5" t="s">
        <v>585</v>
      </c>
      <c r="E341" s="5" t="s">
        <v>37</v>
      </c>
      <c r="F341" s="5" t="s">
        <v>52</v>
      </c>
      <c r="G341" s="5" t="s">
        <v>655</v>
      </c>
      <c r="H341" s="5" t="s">
        <v>162</v>
      </c>
      <c r="I341" s="5" t="s">
        <v>154</v>
      </c>
      <c r="J341" s="11">
        <v>44531</v>
      </c>
      <c r="K341" s="14" t="s">
        <v>306</v>
      </c>
      <c r="L341" s="5" t="s">
        <v>586</v>
      </c>
      <c r="M341" s="5"/>
      <c r="N341" s="6" t="str">
        <f>IF(ISBLANK(Table1__2[[#This Row],[Web link]]),"",HYPERLINK(Table1__2[[#This Row],[Web link]], Table1__2[[#This Row],[Web link]]))</f>
        <v>https://education.gov.scot/education-scotland/news-and-events/events/stem-industry-in-the-north-aquaculture/</v>
      </c>
      <c r="O341" s="6" t="str">
        <f>IF(ISBLANK(Table1__2[[#This Row],[Contact email address]]),"",HYPERLINK(Table1__2[[#This Row],[Contact email address]], Table1__2[[#This Row],[Contact email address]]))</f>
        <v/>
      </c>
      <c r="P341" s="6" t="str">
        <f t="shared" si="5"/>
        <v>Open In Web</v>
      </c>
      <c r="Q341"/>
      <c r="R341"/>
    </row>
    <row r="342" spans="2:18" ht="172.8" x14ac:dyDescent="0.3">
      <c r="B342" s="5" t="s">
        <v>48</v>
      </c>
      <c r="C342" s="5" t="s">
        <v>2</v>
      </c>
      <c r="D342" s="5" t="s">
        <v>585</v>
      </c>
      <c r="E342" s="5" t="s">
        <v>37</v>
      </c>
      <c r="F342" s="5" t="s">
        <v>52</v>
      </c>
      <c r="G342" s="5" t="s">
        <v>655</v>
      </c>
      <c r="H342" s="5" t="s">
        <v>629</v>
      </c>
      <c r="I342" s="5" t="s">
        <v>154</v>
      </c>
      <c r="J342" s="11">
        <v>44531</v>
      </c>
      <c r="K342" s="14" t="s">
        <v>306</v>
      </c>
      <c r="L342" s="5" t="s">
        <v>586</v>
      </c>
      <c r="M342" s="5"/>
      <c r="N342" s="6" t="str">
        <f>IF(ISBLANK(Table1__2[[#This Row],[Web link]]),"",HYPERLINK(Table1__2[[#This Row],[Web link]], Table1__2[[#This Row],[Web link]]))</f>
        <v>https://education.gov.scot/education-scotland/news-and-events/events/stem-industry-in-the-north-aquaculture/</v>
      </c>
      <c r="O342" s="6" t="str">
        <f>IF(ISBLANK(Table1__2[[#This Row],[Contact email address]]),"",HYPERLINK(Table1__2[[#This Row],[Contact email address]], Table1__2[[#This Row],[Contact email address]]))</f>
        <v/>
      </c>
      <c r="P342" s="6" t="str">
        <f t="shared" si="5"/>
        <v>Open In Web</v>
      </c>
      <c r="Q342"/>
      <c r="R342"/>
    </row>
    <row r="343" spans="2:18" ht="172.8" x14ac:dyDescent="0.3">
      <c r="B343" s="5" t="s">
        <v>48</v>
      </c>
      <c r="C343" s="5" t="s">
        <v>2</v>
      </c>
      <c r="D343" s="5" t="s">
        <v>585</v>
      </c>
      <c r="E343" s="5" t="s">
        <v>37</v>
      </c>
      <c r="F343" s="5" t="s">
        <v>52</v>
      </c>
      <c r="G343" s="5" t="s">
        <v>655</v>
      </c>
      <c r="H343" s="5" t="s">
        <v>630</v>
      </c>
      <c r="I343" s="5" t="s">
        <v>154</v>
      </c>
      <c r="J343" s="11">
        <v>44531</v>
      </c>
      <c r="K343" s="14" t="s">
        <v>306</v>
      </c>
      <c r="L343" s="5" t="s">
        <v>586</v>
      </c>
      <c r="M343" s="5"/>
      <c r="N343" s="6" t="str">
        <f>IF(ISBLANK(Table1__2[[#This Row],[Web link]]),"",HYPERLINK(Table1__2[[#This Row],[Web link]], Table1__2[[#This Row],[Web link]]))</f>
        <v>https://education.gov.scot/education-scotland/news-and-events/events/stem-industry-in-the-north-aquaculture/</v>
      </c>
      <c r="O343" s="6" t="str">
        <f>IF(ISBLANK(Table1__2[[#This Row],[Contact email address]]),"",HYPERLINK(Table1__2[[#This Row],[Contact email address]], Table1__2[[#This Row],[Contact email address]]))</f>
        <v/>
      </c>
      <c r="P343" s="6" t="str">
        <f t="shared" si="5"/>
        <v>Open In Web</v>
      </c>
      <c r="Q343"/>
      <c r="R343"/>
    </row>
    <row r="344" spans="2:18" ht="172.8" x14ac:dyDescent="0.3">
      <c r="B344" s="5" t="s">
        <v>48</v>
      </c>
      <c r="C344" s="5" t="s">
        <v>2</v>
      </c>
      <c r="D344" s="5" t="s">
        <v>585</v>
      </c>
      <c r="E344" s="5" t="s">
        <v>37</v>
      </c>
      <c r="F344" s="5" t="s">
        <v>52</v>
      </c>
      <c r="G344" s="5" t="s">
        <v>655</v>
      </c>
      <c r="H344" s="5" t="s">
        <v>631</v>
      </c>
      <c r="I344" s="5" t="s">
        <v>154</v>
      </c>
      <c r="J344" s="11">
        <v>44531</v>
      </c>
      <c r="K344" s="14" t="s">
        <v>306</v>
      </c>
      <c r="L344" s="5" t="s">
        <v>586</v>
      </c>
      <c r="M344" s="5"/>
      <c r="N344" s="6" t="str">
        <f>IF(ISBLANK(Table1__2[[#This Row],[Web link]]),"",HYPERLINK(Table1__2[[#This Row],[Web link]], Table1__2[[#This Row],[Web link]]))</f>
        <v>https://education.gov.scot/education-scotland/news-and-events/events/stem-industry-in-the-north-aquaculture/</v>
      </c>
      <c r="O344" s="6" t="str">
        <f>IF(ISBLANK(Table1__2[[#This Row],[Contact email address]]),"",HYPERLINK(Table1__2[[#This Row],[Contact email address]], Table1__2[[#This Row],[Contact email address]]))</f>
        <v/>
      </c>
      <c r="P344" s="6" t="str">
        <f t="shared" si="5"/>
        <v>Open In Web</v>
      </c>
      <c r="Q344"/>
      <c r="R344"/>
    </row>
    <row r="345" spans="2:18" ht="201.6" x14ac:dyDescent="0.3">
      <c r="B345" s="5" t="s">
        <v>45</v>
      </c>
      <c r="C345" s="5" t="s">
        <v>2</v>
      </c>
      <c r="D345" s="5" t="s">
        <v>587</v>
      </c>
      <c r="E345" s="5" t="s">
        <v>37</v>
      </c>
      <c r="F345" s="5" t="s">
        <v>52</v>
      </c>
      <c r="G345" s="5" t="s">
        <v>3</v>
      </c>
      <c r="H345" s="5" t="s">
        <v>3</v>
      </c>
      <c r="I345" s="5" t="s">
        <v>154</v>
      </c>
      <c r="J345" s="11">
        <v>44562</v>
      </c>
      <c r="K345" s="14" t="s">
        <v>588</v>
      </c>
      <c r="L345" s="5" t="s">
        <v>589</v>
      </c>
      <c r="M345" s="5"/>
      <c r="N345" s="6" t="str">
        <f>IF(ISBLANK(Table1__2[[#This Row],[Web link]]),"",HYPERLINK(Table1__2[[#This Row],[Web link]], Table1__2[[#This Row],[Web link]]))</f>
        <v>https://education.gov.scot/education-scotland/news-and-events/events/primary-stem-series-drop-in-info-session-2/</v>
      </c>
      <c r="O345" s="6" t="str">
        <f>IF(ISBLANK(Table1__2[[#This Row],[Contact email address]]),"",HYPERLINK(Table1__2[[#This Row],[Contact email address]], Table1__2[[#This Row],[Contact email address]]))</f>
        <v/>
      </c>
      <c r="P345" s="6" t="str">
        <f t="shared" si="5"/>
        <v>Open In Web</v>
      </c>
      <c r="Q345"/>
      <c r="R345"/>
    </row>
    <row r="346" spans="2:18" ht="201.6" x14ac:dyDescent="0.3">
      <c r="B346" s="5" t="s">
        <v>24</v>
      </c>
      <c r="C346" s="5" t="s">
        <v>2</v>
      </c>
      <c r="D346" s="5" t="s">
        <v>587</v>
      </c>
      <c r="E346" s="5" t="s">
        <v>37</v>
      </c>
      <c r="F346" s="5" t="s">
        <v>52</v>
      </c>
      <c r="G346" s="5" t="s">
        <v>3</v>
      </c>
      <c r="H346" s="5" t="s">
        <v>3</v>
      </c>
      <c r="I346" s="5" t="s">
        <v>154</v>
      </c>
      <c r="J346" s="11">
        <v>44562</v>
      </c>
      <c r="K346" s="14" t="s">
        <v>588</v>
      </c>
      <c r="L346" s="5" t="s">
        <v>589</v>
      </c>
      <c r="M346" s="5"/>
      <c r="N346" s="6" t="str">
        <f>IF(ISBLANK(Table1__2[[#This Row],[Web link]]),"",HYPERLINK(Table1__2[[#This Row],[Web link]], Table1__2[[#This Row],[Web link]]))</f>
        <v>https://education.gov.scot/education-scotland/news-and-events/events/primary-stem-series-drop-in-info-session-2/</v>
      </c>
      <c r="O346" s="6" t="str">
        <f>IF(ISBLANK(Table1__2[[#This Row],[Contact email address]]),"",HYPERLINK(Table1__2[[#This Row],[Contact email address]], Table1__2[[#This Row],[Contact email address]]))</f>
        <v/>
      </c>
      <c r="P346" s="6" t="str">
        <f t="shared" si="5"/>
        <v>Open In Web</v>
      </c>
      <c r="Q346"/>
      <c r="R346"/>
    </row>
    <row r="347" spans="2:18" ht="201.6" x14ac:dyDescent="0.3">
      <c r="B347" s="5" t="s">
        <v>28</v>
      </c>
      <c r="C347" s="5" t="s">
        <v>2</v>
      </c>
      <c r="D347" s="5" t="s">
        <v>587</v>
      </c>
      <c r="E347" s="5" t="s">
        <v>37</v>
      </c>
      <c r="F347" s="5" t="s">
        <v>52</v>
      </c>
      <c r="G347" s="5" t="s">
        <v>3</v>
      </c>
      <c r="H347" s="5" t="s">
        <v>3</v>
      </c>
      <c r="I347" s="5" t="s">
        <v>154</v>
      </c>
      <c r="J347" s="11">
        <v>44562</v>
      </c>
      <c r="K347" s="14" t="s">
        <v>588</v>
      </c>
      <c r="L347" s="5" t="s">
        <v>589</v>
      </c>
      <c r="M347" s="5"/>
      <c r="N347" s="6" t="str">
        <f>IF(ISBLANK(Table1__2[[#This Row],[Web link]]),"",HYPERLINK(Table1__2[[#This Row],[Web link]], Table1__2[[#This Row],[Web link]]))</f>
        <v>https://education.gov.scot/education-scotland/news-and-events/events/primary-stem-series-drop-in-info-session-2/</v>
      </c>
      <c r="O347" s="6" t="str">
        <f>IF(ISBLANK(Table1__2[[#This Row],[Contact email address]]),"",HYPERLINK(Table1__2[[#This Row],[Contact email address]], Table1__2[[#This Row],[Contact email address]]))</f>
        <v/>
      </c>
      <c r="P347" s="6" t="str">
        <f t="shared" si="5"/>
        <v>Open In Web</v>
      </c>
      <c r="Q347"/>
      <c r="R347"/>
    </row>
    <row r="348" spans="2:18" ht="201.6" x14ac:dyDescent="0.3">
      <c r="B348" s="5" t="s">
        <v>48</v>
      </c>
      <c r="C348" s="5" t="s">
        <v>2</v>
      </c>
      <c r="D348" s="5" t="s">
        <v>587</v>
      </c>
      <c r="E348" s="5" t="s">
        <v>37</v>
      </c>
      <c r="F348" s="5" t="s">
        <v>52</v>
      </c>
      <c r="G348" s="5" t="s">
        <v>3</v>
      </c>
      <c r="H348" s="5" t="s">
        <v>3</v>
      </c>
      <c r="I348" s="5" t="s">
        <v>154</v>
      </c>
      <c r="J348" s="11">
        <v>44562</v>
      </c>
      <c r="K348" s="14" t="s">
        <v>588</v>
      </c>
      <c r="L348" s="5" t="s">
        <v>589</v>
      </c>
      <c r="M348" s="5"/>
      <c r="N348" s="6" t="str">
        <f>IF(ISBLANK(Table1__2[[#This Row],[Web link]]),"",HYPERLINK(Table1__2[[#This Row],[Web link]], Table1__2[[#This Row],[Web link]]))</f>
        <v>https://education.gov.scot/education-scotland/news-and-events/events/primary-stem-series-drop-in-info-session-2/</v>
      </c>
      <c r="O348" s="6" t="str">
        <f>IF(ISBLANK(Table1__2[[#This Row],[Contact email address]]),"",HYPERLINK(Table1__2[[#This Row],[Contact email address]], Table1__2[[#This Row],[Contact email address]]))</f>
        <v/>
      </c>
      <c r="P348" s="6" t="str">
        <f t="shared" si="5"/>
        <v>Open In Web</v>
      </c>
      <c r="Q348"/>
      <c r="R348"/>
    </row>
    <row r="349" spans="2:18" ht="144" x14ac:dyDescent="0.3">
      <c r="B349" s="5" t="s">
        <v>45</v>
      </c>
      <c r="C349" s="5" t="s">
        <v>2</v>
      </c>
      <c r="D349" s="5" t="s">
        <v>590</v>
      </c>
      <c r="E349" s="5" t="s">
        <v>37</v>
      </c>
      <c r="F349" s="5" t="s">
        <v>52</v>
      </c>
      <c r="G349" s="5" t="s">
        <v>655</v>
      </c>
      <c r="H349" s="5" t="s">
        <v>459</v>
      </c>
      <c r="I349" s="5" t="s">
        <v>154</v>
      </c>
      <c r="J349" s="11">
        <v>44562</v>
      </c>
      <c r="K349" s="14" t="s">
        <v>591</v>
      </c>
      <c r="L349" s="5" t="s">
        <v>592</v>
      </c>
      <c r="M349" s="5"/>
      <c r="N349" s="6" t="str">
        <f>IF(ISBLANK(Table1__2[[#This Row],[Web link]]),"",HYPERLINK(Table1__2[[#This Row],[Web link]], Table1__2[[#This Row],[Web link]]))</f>
        <v>https://education.gov.scot/education-scotland/news-and-events/events/planning-stem-learning/</v>
      </c>
      <c r="O349" s="6" t="str">
        <f>IF(ISBLANK(Table1__2[[#This Row],[Contact email address]]),"",HYPERLINK(Table1__2[[#This Row],[Contact email address]], Table1__2[[#This Row],[Contact email address]]))</f>
        <v/>
      </c>
      <c r="P349" s="6" t="str">
        <f t="shared" si="5"/>
        <v>Open In Web</v>
      </c>
      <c r="Q349"/>
      <c r="R349"/>
    </row>
    <row r="350" spans="2:18" ht="144" x14ac:dyDescent="0.3">
      <c r="B350" s="5" t="s">
        <v>45</v>
      </c>
      <c r="C350" s="5" t="s">
        <v>2</v>
      </c>
      <c r="D350" s="5" t="s">
        <v>590</v>
      </c>
      <c r="E350" s="5" t="s">
        <v>37</v>
      </c>
      <c r="F350" s="5" t="s">
        <v>52</v>
      </c>
      <c r="G350" s="5" t="s">
        <v>655</v>
      </c>
      <c r="H350" s="5" t="s">
        <v>163</v>
      </c>
      <c r="I350" s="5" t="s">
        <v>154</v>
      </c>
      <c r="J350" s="11">
        <v>44562</v>
      </c>
      <c r="K350" s="14" t="s">
        <v>591</v>
      </c>
      <c r="L350" s="5" t="s">
        <v>592</v>
      </c>
      <c r="M350" s="5"/>
      <c r="N350" s="6" t="str">
        <f>IF(ISBLANK(Table1__2[[#This Row],[Web link]]),"",HYPERLINK(Table1__2[[#This Row],[Web link]], Table1__2[[#This Row],[Web link]]))</f>
        <v>https://education.gov.scot/education-scotland/news-and-events/events/planning-stem-learning/</v>
      </c>
      <c r="O350" s="6" t="str">
        <f>IF(ISBLANK(Table1__2[[#This Row],[Contact email address]]),"",HYPERLINK(Table1__2[[#This Row],[Contact email address]], Table1__2[[#This Row],[Contact email address]]))</f>
        <v/>
      </c>
      <c r="P350" s="6" t="str">
        <f t="shared" si="5"/>
        <v>Open In Web</v>
      </c>
      <c r="Q350"/>
      <c r="R350"/>
    </row>
    <row r="351" spans="2:18" ht="144" x14ac:dyDescent="0.3">
      <c r="B351" s="5" t="s">
        <v>45</v>
      </c>
      <c r="C351" s="5" t="s">
        <v>2</v>
      </c>
      <c r="D351" s="5" t="s">
        <v>590</v>
      </c>
      <c r="E351" s="5" t="s">
        <v>37</v>
      </c>
      <c r="F351" s="5" t="s">
        <v>52</v>
      </c>
      <c r="G351" s="5" t="s">
        <v>655</v>
      </c>
      <c r="H351" s="5" t="s">
        <v>284</v>
      </c>
      <c r="I351" s="5" t="s">
        <v>154</v>
      </c>
      <c r="J351" s="11">
        <v>44562</v>
      </c>
      <c r="K351" s="14" t="s">
        <v>591</v>
      </c>
      <c r="L351" s="5" t="s">
        <v>592</v>
      </c>
      <c r="M351" s="5"/>
      <c r="N351" s="6" t="str">
        <f>IF(ISBLANK(Table1__2[[#This Row],[Web link]]),"",HYPERLINK(Table1__2[[#This Row],[Web link]], Table1__2[[#This Row],[Web link]]))</f>
        <v>https://education.gov.scot/education-scotland/news-and-events/events/planning-stem-learning/</v>
      </c>
      <c r="O351" s="6" t="str">
        <f>IF(ISBLANK(Table1__2[[#This Row],[Contact email address]]),"",HYPERLINK(Table1__2[[#This Row],[Contact email address]], Table1__2[[#This Row],[Contact email address]]))</f>
        <v/>
      </c>
      <c r="P351" s="6" t="str">
        <f t="shared" si="5"/>
        <v>Open In Web</v>
      </c>
      <c r="Q351"/>
      <c r="R351"/>
    </row>
    <row r="352" spans="2:18" ht="144" x14ac:dyDescent="0.3">
      <c r="B352" s="5" t="s">
        <v>45</v>
      </c>
      <c r="C352" s="5" t="s">
        <v>2</v>
      </c>
      <c r="D352" s="5" t="s">
        <v>590</v>
      </c>
      <c r="E352" s="5" t="s">
        <v>37</v>
      </c>
      <c r="F352" s="5" t="s">
        <v>52</v>
      </c>
      <c r="G352" s="5" t="s">
        <v>655</v>
      </c>
      <c r="H352" s="5" t="s">
        <v>460</v>
      </c>
      <c r="I352" s="5" t="s">
        <v>154</v>
      </c>
      <c r="J352" s="11">
        <v>44562</v>
      </c>
      <c r="K352" s="14" t="s">
        <v>591</v>
      </c>
      <c r="L352" s="5" t="s">
        <v>592</v>
      </c>
      <c r="M352" s="5"/>
      <c r="N352" s="6" t="str">
        <f>IF(ISBLANK(Table1__2[[#This Row],[Web link]]),"",HYPERLINK(Table1__2[[#This Row],[Web link]], Table1__2[[#This Row],[Web link]]))</f>
        <v>https://education.gov.scot/education-scotland/news-and-events/events/planning-stem-learning/</v>
      </c>
      <c r="O352" s="6" t="str">
        <f>IF(ISBLANK(Table1__2[[#This Row],[Contact email address]]),"",HYPERLINK(Table1__2[[#This Row],[Contact email address]], Table1__2[[#This Row],[Contact email address]]))</f>
        <v/>
      </c>
      <c r="P352" s="6" t="str">
        <f t="shared" si="5"/>
        <v>Open In Web</v>
      </c>
      <c r="Q352"/>
      <c r="R352"/>
    </row>
    <row r="353" spans="2:18" ht="144" x14ac:dyDescent="0.3">
      <c r="B353" s="5" t="s">
        <v>45</v>
      </c>
      <c r="C353" s="5" t="s">
        <v>2</v>
      </c>
      <c r="D353" s="5" t="s">
        <v>590</v>
      </c>
      <c r="E353" s="5" t="s">
        <v>37</v>
      </c>
      <c r="F353" s="5" t="s">
        <v>52</v>
      </c>
      <c r="G353" s="5" t="s">
        <v>655</v>
      </c>
      <c r="H353" s="5" t="s">
        <v>162</v>
      </c>
      <c r="I353" s="5" t="s">
        <v>154</v>
      </c>
      <c r="J353" s="11">
        <v>44562</v>
      </c>
      <c r="K353" s="14" t="s">
        <v>591</v>
      </c>
      <c r="L353" s="5" t="s">
        <v>592</v>
      </c>
      <c r="M353" s="5"/>
      <c r="N353" s="6" t="str">
        <f>IF(ISBLANK(Table1__2[[#This Row],[Web link]]),"",HYPERLINK(Table1__2[[#This Row],[Web link]], Table1__2[[#This Row],[Web link]]))</f>
        <v>https://education.gov.scot/education-scotland/news-and-events/events/planning-stem-learning/</v>
      </c>
      <c r="O353" s="6" t="str">
        <f>IF(ISBLANK(Table1__2[[#This Row],[Contact email address]]),"",HYPERLINK(Table1__2[[#This Row],[Contact email address]], Table1__2[[#This Row],[Contact email address]]))</f>
        <v/>
      </c>
      <c r="P353" s="6" t="str">
        <f t="shared" si="5"/>
        <v>Open In Web</v>
      </c>
      <c r="Q353"/>
      <c r="R353"/>
    </row>
    <row r="354" spans="2:18" ht="144" x14ac:dyDescent="0.3">
      <c r="B354" s="5" t="s">
        <v>45</v>
      </c>
      <c r="C354" s="5" t="s">
        <v>2</v>
      </c>
      <c r="D354" s="5" t="s">
        <v>590</v>
      </c>
      <c r="E354" s="5" t="s">
        <v>37</v>
      </c>
      <c r="F354" s="5" t="s">
        <v>52</v>
      </c>
      <c r="G354" s="5" t="s">
        <v>655</v>
      </c>
      <c r="H354" s="5" t="s">
        <v>629</v>
      </c>
      <c r="I354" s="5" t="s">
        <v>154</v>
      </c>
      <c r="J354" s="11">
        <v>44562</v>
      </c>
      <c r="K354" s="14" t="s">
        <v>591</v>
      </c>
      <c r="L354" s="5" t="s">
        <v>592</v>
      </c>
      <c r="M354" s="5"/>
      <c r="N354" s="6" t="str">
        <f>IF(ISBLANK(Table1__2[[#This Row],[Web link]]),"",HYPERLINK(Table1__2[[#This Row],[Web link]], Table1__2[[#This Row],[Web link]]))</f>
        <v>https://education.gov.scot/education-scotland/news-and-events/events/planning-stem-learning/</v>
      </c>
      <c r="O354" s="6" t="str">
        <f>IF(ISBLANK(Table1__2[[#This Row],[Contact email address]]),"",HYPERLINK(Table1__2[[#This Row],[Contact email address]], Table1__2[[#This Row],[Contact email address]]))</f>
        <v/>
      </c>
      <c r="P354" s="6" t="str">
        <f t="shared" si="5"/>
        <v>Open In Web</v>
      </c>
      <c r="Q354"/>
      <c r="R354"/>
    </row>
    <row r="355" spans="2:18" ht="144" x14ac:dyDescent="0.3">
      <c r="B355" s="5" t="s">
        <v>45</v>
      </c>
      <c r="C355" s="5" t="s">
        <v>2</v>
      </c>
      <c r="D355" s="5" t="s">
        <v>590</v>
      </c>
      <c r="E355" s="5" t="s">
        <v>37</v>
      </c>
      <c r="F355" s="5" t="s">
        <v>52</v>
      </c>
      <c r="G355" s="5" t="s">
        <v>655</v>
      </c>
      <c r="H355" s="5" t="s">
        <v>630</v>
      </c>
      <c r="I355" s="5" t="s">
        <v>154</v>
      </c>
      <c r="J355" s="11">
        <v>44562</v>
      </c>
      <c r="K355" s="14" t="s">
        <v>591</v>
      </c>
      <c r="L355" s="5" t="s">
        <v>592</v>
      </c>
      <c r="M355" s="5"/>
      <c r="N355" s="6" t="str">
        <f>IF(ISBLANK(Table1__2[[#This Row],[Web link]]),"",HYPERLINK(Table1__2[[#This Row],[Web link]], Table1__2[[#This Row],[Web link]]))</f>
        <v>https://education.gov.scot/education-scotland/news-and-events/events/planning-stem-learning/</v>
      </c>
      <c r="O355" s="6" t="str">
        <f>IF(ISBLANK(Table1__2[[#This Row],[Contact email address]]),"",HYPERLINK(Table1__2[[#This Row],[Contact email address]], Table1__2[[#This Row],[Contact email address]]))</f>
        <v/>
      </c>
      <c r="P355" s="6" t="str">
        <f t="shared" si="5"/>
        <v>Open In Web</v>
      </c>
      <c r="Q355"/>
      <c r="R355"/>
    </row>
    <row r="356" spans="2:18" ht="144" x14ac:dyDescent="0.3">
      <c r="B356" s="5" t="s">
        <v>45</v>
      </c>
      <c r="C356" s="5" t="s">
        <v>2</v>
      </c>
      <c r="D356" s="5" t="s">
        <v>590</v>
      </c>
      <c r="E356" s="5" t="s">
        <v>37</v>
      </c>
      <c r="F356" s="5" t="s">
        <v>52</v>
      </c>
      <c r="G356" s="5" t="s">
        <v>655</v>
      </c>
      <c r="H356" s="5" t="s">
        <v>631</v>
      </c>
      <c r="I356" s="5" t="s">
        <v>154</v>
      </c>
      <c r="J356" s="11">
        <v>44562</v>
      </c>
      <c r="K356" s="14" t="s">
        <v>591</v>
      </c>
      <c r="L356" s="5" t="s">
        <v>592</v>
      </c>
      <c r="M356" s="5"/>
      <c r="N356" s="6" t="str">
        <f>IF(ISBLANK(Table1__2[[#This Row],[Web link]]),"",HYPERLINK(Table1__2[[#This Row],[Web link]], Table1__2[[#This Row],[Web link]]))</f>
        <v>https://education.gov.scot/education-scotland/news-and-events/events/planning-stem-learning/</v>
      </c>
      <c r="O356" s="6" t="str">
        <f>IF(ISBLANK(Table1__2[[#This Row],[Contact email address]]),"",HYPERLINK(Table1__2[[#This Row],[Contact email address]], Table1__2[[#This Row],[Contact email address]]))</f>
        <v/>
      </c>
      <c r="P356" s="6" t="str">
        <f t="shared" si="5"/>
        <v>Open In Web</v>
      </c>
      <c r="Q356"/>
      <c r="R356"/>
    </row>
    <row r="357" spans="2:18" ht="144" x14ac:dyDescent="0.3">
      <c r="B357" s="5" t="s">
        <v>24</v>
      </c>
      <c r="C357" s="5" t="s">
        <v>2</v>
      </c>
      <c r="D357" s="5" t="s">
        <v>590</v>
      </c>
      <c r="E357" s="5" t="s">
        <v>37</v>
      </c>
      <c r="F357" s="5" t="s">
        <v>52</v>
      </c>
      <c r="G357" s="5" t="s">
        <v>655</v>
      </c>
      <c r="H357" s="5" t="s">
        <v>459</v>
      </c>
      <c r="I357" s="5" t="s">
        <v>154</v>
      </c>
      <c r="J357" s="11">
        <v>44562</v>
      </c>
      <c r="K357" s="14" t="s">
        <v>591</v>
      </c>
      <c r="L357" s="5" t="s">
        <v>592</v>
      </c>
      <c r="M357" s="5"/>
      <c r="N357" s="6" t="str">
        <f>IF(ISBLANK(Table1__2[[#This Row],[Web link]]),"",HYPERLINK(Table1__2[[#This Row],[Web link]], Table1__2[[#This Row],[Web link]]))</f>
        <v>https://education.gov.scot/education-scotland/news-and-events/events/planning-stem-learning/</v>
      </c>
      <c r="O357" s="6" t="str">
        <f>IF(ISBLANK(Table1__2[[#This Row],[Contact email address]]),"",HYPERLINK(Table1__2[[#This Row],[Contact email address]], Table1__2[[#This Row],[Contact email address]]))</f>
        <v/>
      </c>
      <c r="P357" s="6" t="str">
        <f t="shared" si="5"/>
        <v>Open In Web</v>
      </c>
      <c r="Q357"/>
      <c r="R357"/>
    </row>
    <row r="358" spans="2:18" ht="144" x14ac:dyDescent="0.3">
      <c r="B358" s="5" t="s">
        <v>24</v>
      </c>
      <c r="C358" s="5" t="s">
        <v>2</v>
      </c>
      <c r="D358" s="5" t="s">
        <v>590</v>
      </c>
      <c r="E358" s="5" t="s">
        <v>37</v>
      </c>
      <c r="F358" s="5" t="s">
        <v>52</v>
      </c>
      <c r="G358" s="5" t="s">
        <v>655</v>
      </c>
      <c r="H358" s="5" t="s">
        <v>163</v>
      </c>
      <c r="I358" s="5" t="s">
        <v>154</v>
      </c>
      <c r="J358" s="11">
        <v>44562</v>
      </c>
      <c r="K358" s="14" t="s">
        <v>591</v>
      </c>
      <c r="L358" s="5" t="s">
        <v>592</v>
      </c>
      <c r="M358" s="5"/>
      <c r="N358" s="6" t="str">
        <f>IF(ISBLANK(Table1__2[[#This Row],[Web link]]),"",HYPERLINK(Table1__2[[#This Row],[Web link]], Table1__2[[#This Row],[Web link]]))</f>
        <v>https://education.gov.scot/education-scotland/news-and-events/events/planning-stem-learning/</v>
      </c>
      <c r="O358" s="6" t="str">
        <f>IF(ISBLANK(Table1__2[[#This Row],[Contact email address]]),"",HYPERLINK(Table1__2[[#This Row],[Contact email address]], Table1__2[[#This Row],[Contact email address]]))</f>
        <v/>
      </c>
      <c r="P358" s="6" t="str">
        <f t="shared" si="5"/>
        <v>Open In Web</v>
      </c>
      <c r="Q358"/>
      <c r="R358"/>
    </row>
    <row r="359" spans="2:18" ht="144" x14ac:dyDescent="0.3">
      <c r="B359" s="5" t="s">
        <v>24</v>
      </c>
      <c r="C359" s="5" t="s">
        <v>2</v>
      </c>
      <c r="D359" s="5" t="s">
        <v>590</v>
      </c>
      <c r="E359" s="5" t="s">
        <v>37</v>
      </c>
      <c r="F359" s="5" t="s">
        <v>52</v>
      </c>
      <c r="G359" s="5" t="s">
        <v>655</v>
      </c>
      <c r="H359" s="5" t="s">
        <v>284</v>
      </c>
      <c r="I359" s="5" t="s">
        <v>154</v>
      </c>
      <c r="J359" s="11">
        <v>44562</v>
      </c>
      <c r="K359" s="14" t="s">
        <v>591</v>
      </c>
      <c r="L359" s="5" t="s">
        <v>592</v>
      </c>
      <c r="M359" s="5"/>
      <c r="N359" s="6" t="str">
        <f>IF(ISBLANK(Table1__2[[#This Row],[Web link]]),"",HYPERLINK(Table1__2[[#This Row],[Web link]], Table1__2[[#This Row],[Web link]]))</f>
        <v>https://education.gov.scot/education-scotland/news-and-events/events/planning-stem-learning/</v>
      </c>
      <c r="O359" s="6" t="str">
        <f>IF(ISBLANK(Table1__2[[#This Row],[Contact email address]]),"",HYPERLINK(Table1__2[[#This Row],[Contact email address]], Table1__2[[#This Row],[Contact email address]]))</f>
        <v/>
      </c>
      <c r="P359" s="6" t="str">
        <f t="shared" si="5"/>
        <v>Open In Web</v>
      </c>
      <c r="Q359"/>
      <c r="R359"/>
    </row>
    <row r="360" spans="2:18" ht="144" x14ac:dyDescent="0.3">
      <c r="B360" s="5" t="s">
        <v>24</v>
      </c>
      <c r="C360" s="5" t="s">
        <v>2</v>
      </c>
      <c r="D360" s="5" t="s">
        <v>590</v>
      </c>
      <c r="E360" s="5" t="s">
        <v>37</v>
      </c>
      <c r="F360" s="5" t="s">
        <v>52</v>
      </c>
      <c r="G360" s="5" t="s">
        <v>655</v>
      </c>
      <c r="H360" s="5" t="s">
        <v>460</v>
      </c>
      <c r="I360" s="5" t="s">
        <v>154</v>
      </c>
      <c r="J360" s="11">
        <v>44562</v>
      </c>
      <c r="K360" s="14" t="s">
        <v>591</v>
      </c>
      <c r="L360" s="5" t="s">
        <v>592</v>
      </c>
      <c r="M360" s="5"/>
      <c r="N360" s="6" t="str">
        <f>IF(ISBLANK(Table1__2[[#This Row],[Web link]]),"",HYPERLINK(Table1__2[[#This Row],[Web link]], Table1__2[[#This Row],[Web link]]))</f>
        <v>https://education.gov.scot/education-scotland/news-and-events/events/planning-stem-learning/</v>
      </c>
      <c r="O360" s="6" t="str">
        <f>IF(ISBLANK(Table1__2[[#This Row],[Contact email address]]),"",HYPERLINK(Table1__2[[#This Row],[Contact email address]], Table1__2[[#This Row],[Contact email address]]))</f>
        <v/>
      </c>
      <c r="P360" s="6" t="str">
        <f t="shared" si="5"/>
        <v>Open In Web</v>
      </c>
      <c r="Q360"/>
      <c r="R360"/>
    </row>
    <row r="361" spans="2:18" ht="144" x14ac:dyDescent="0.3">
      <c r="B361" s="5" t="s">
        <v>24</v>
      </c>
      <c r="C361" s="5" t="s">
        <v>2</v>
      </c>
      <c r="D361" s="5" t="s">
        <v>590</v>
      </c>
      <c r="E361" s="5" t="s">
        <v>37</v>
      </c>
      <c r="F361" s="5" t="s">
        <v>52</v>
      </c>
      <c r="G361" s="5" t="s">
        <v>655</v>
      </c>
      <c r="H361" s="5" t="s">
        <v>162</v>
      </c>
      <c r="I361" s="5" t="s">
        <v>154</v>
      </c>
      <c r="J361" s="11">
        <v>44562</v>
      </c>
      <c r="K361" s="14" t="s">
        <v>591</v>
      </c>
      <c r="L361" s="5" t="s">
        <v>592</v>
      </c>
      <c r="M361" s="5"/>
      <c r="N361" s="6" t="str">
        <f>IF(ISBLANK(Table1__2[[#This Row],[Web link]]),"",HYPERLINK(Table1__2[[#This Row],[Web link]], Table1__2[[#This Row],[Web link]]))</f>
        <v>https://education.gov.scot/education-scotland/news-and-events/events/planning-stem-learning/</v>
      </c>
      <c r="O361" s="6" t="str">
        <f>IF(ISBLANK(Table1__2[[#This Row],[Contact email address]]),"",HYPERLINK(Table1__2[[#This Row],[Contact email address]], Table1__2[[#This Row],[Contact email address]]))</f>
        <v/>
      </c>
      <c r="P361" s="6" t="str">
        <f t="shared" si="5"/>
        <v>Open In Web</v>
      </c>
      <c r="Q361"/>
      <c r="R361"/>
    </row>
    <row r="362" spans="2:18" ht="144" x14ac:dyDescent="0.3">
      <c r="B362" s="5" t="s">
        <v>24</v>
      </c>
      <c r="C362" s="5" t="s">
        <v>2</v>
      </c>
      <c r="D362" s="5" t="s">
        <v>590</v>
      </c>
      <c r="E362" s="5" t="s">
        <v>37</v>
      </c>
      <c r="F362" s="5" t="s">
        <v>52</v>
      </c>
      <c r="G362" s="5" t="s">
        <v>655</v>
      </c>
      <c r="H362" s="5" t="s">
        <v>629</v>
      </c>
      <c r="I362" s="5" t="s">
        <v>154</v>
      </c>
      <c r="J362" s="11">
        <v>44562</v>
      </c>
      <c r="K362" s="14" t="s">
        <v>591</v>
      </c>
      <c r="L362" s="5" t="s">
        <v>592</v>
      </c>
      <c r="M362" s="5"/>
      <c r="N362" s="6" t="str">
        <f>IF(ISBLANK(Table1__2[[#This Row],[Web link]]),"",HYPERLINK(Table1__2[[#This Row],[Web link]], Table1__2[[#This Row],[Web link]]))</f>
        <v>https://education.gov.scot/education-scotland/news-and-events/events/planning-stem-learning/</v>
      </c>
      <c r="O362" s="6" t="str">
        <f>IF(ISBLANK(Table1__2[[#This Row],[Contact email address]]),"",HYPERLINK(Table1__2[[#This Row],[Contact email address]], Table1__2[[#This Row],[Contact email address]]))</f>
        <v/>
      </c>
      <c r="P362" s="6" t="str">
        <f t="shared" si="5"/>
        <v>Open In Web</v>
      </c>
      <c r="Q362"/>
      <c r="R362"/>
    </row>
    <row r="363" spans="2:18" ht="144" x14ac:dyDescent="0.3">
      <c r="B363" s="5" t="s">
        <v>24</v>
      </c>
      <c r="C363" s="5" t="s">
        <v>2</v>
      </c>
      <c r="D363" s="5" t="s">
        <v>590</v>
      </c>
      <c r="E363" s="5" t="s">
        <v>37</v>
      </c>
      <c r="F363" s="5" t="s">
        <v>52</v>
      </c>
      <c r="G363" s="5" t="s">
        <v>655</v>
      </c>
      <c r="H363" s="5" t="s">
        <v>630</v>
      </c>
      <c r="I363" s="5" t="s">
        <v>154</v>
      </c>
      <c r="J363" s="11">
        <v>44562</v>
      </c>
      <c r="K363" s="14" t="s">
        <v>591</v>
      </c>
      <c r="L363" s="5" t="s">
        <v>592</v>
      </c>
      <c r="M363" s="5"/>
      <c r="N363" s="6" t="str">
        <f>IF(ISBLANK(Table1__2[[#This Row],[Web link]]),"",HYPERLINK(Table1__2[[#This Row],[Web link]], Table1__2[[#This Row],[Web link]]))</f>
        <v>https://education.gov.scot/education-scotland/news-and-events/events/planning-stem-learning/</v>
      </c>
      <c r="O363" s="6" t="str">
        <f>IF(ISBLANK(Table1__2[[#This Row],[Contact email address]]),"",HYPERLINK(Table1__2[[#This Row],[Contact email address]], Table1__2[[#This Row],[Contact email address]]))</f>
        <v/>
      </c>
      <c r="P363" s="6" t="str">
        <f t="shared" si="5"/>
        <v>Open In Web</v>
      </c>
      <c r="Q363"/>
      <c r="R363"/>
    </row>
    <row r="364" spans="2:18" ht="144" x14ac:dyDescent="0.3">
      <c r="B364" s="5" t="s">
        <v>24</v>
      </c>
      <c r="C364" s="5" t="s">
        <v>2</v>
      </c>
      <c r="D364" s="5" t="s">
        <v>590</v>
      </c>
      <c r="E364" s="5" t="s">
        <v>37</v>
      </c>
      <c r="F364" s="5" t="s">
        <v>52</v>
      </c>
      <c r="G364" s="5" t="s">
        <v>655</v>
      </c>
      <c r="H364" s="5" t="s">
        <v>631</v>
      </c>
      <c r="I364" s="5" t="s">
        <v>154</v>
      </c>
      <c r="J364" s="11">
        <v>44562</v>
      </c>
      <c r="K364" s="14" t="s">
        <v>591</v>
      </c>
      <c r="L364" s="5" t="s">
        <v>592</v>
      </c>
      <c r="M364" s="5"/>
      <c r="N364" s="6" t="str">
        <f>IF(ISBLANK(Table1__2[[#This Row],[Web link]]),"",HYPERLINK(Table1__2[[#This Row],[Web link]], Table1__2[[#This Row],[Web link]]))</f>
        <v>https://education.gov.scot/education-scotland/news-and-events/events/planning-stem-learning/</v>
      </c>
      <c r="O364" s="6" t="str">
        <f>IF(ISBLANK(Table1__2[[#This Row],[Contact email address]]),"",HYPERLINK(Table1__2[[#This Row],[Contact email address]], Table1__2[[#This Row],[Contact email address]]))</f>
        <v/>
      </c>
      <c r="P364" s="6" t="str">
        <f t="shared" si="5"/>
        <v>Open In Web</v>
      </c>
      <c r="Q364"/>
      <c r="R364"/>
    </row>
    <row r="365" spans="2:18" ht="144" x14ac:dyDescent="0.3">
      <c r="B365" s="5" t="s">
        <v>28</v>
      </c>
      <c r="C365" s="5" t="s">
        <v>2</v>
      </c>
      <c r="D365" s="5" t="s">
        <v>590</v>
      </c>
      <c r="E365" s="5" t="s">
        <v>37</v>
      </c>
      <c r="F365" s="5" t="s">
        <v>52</v>
      </c>
      <c r="G365" s="5" t="s">
        <v>655</v>
      </c>
      <c r="H365" s="5" t="s">
        <v>459</v>
      </c>
      <c r="I365" s="5" t="s">
        <v>154</v>
      </c>
      <c r="J365" s="11">
        <v>44562</v>
      </c>
      <c r="K365" s="14" t="s">
        <v>591</v>
      </c>
      <c r="L365" s="5" t="s">
        <v>592</v>
      </c>
      <c r="M365" s="5"/>
      <c r="N365" s="6" t="str">
        <f>IF(ISBLANK(Table1__2[[#This Row],[Web link]]),"",HYPERLINK(Table1__2[[#This Row],[Web link]], Table1__2[[#This Row],[Web link]]))</f>
        <v>https://education.gov.scot/education-scotland/news-and-events/events/planning-stem-learning/</v>
      </c>
      <c r="O365" s="6" t="str">
        <f>IF(ISBLANK(Table1__2[[#This Row],[Contact email address]]),"",HYPERLINK(Table1__2[[#This Row],[Contact email address]], Table1__2[[#This Row],[Contact email address]]))</f>
        <v/>
      </c>
      <c r="P365" s="6" t="str">
        <f t="shared" si="5"/>
        <v>Open In Web</v>
      </c>
      <c r="Q365"/>
      <c r="R365"/>
    </row>
    <row r="366" spans="2:18" ht="144" x14ac:dyDescent="0.3">
      <c r="B366" s="5" t="s">
        <v>28</v>
      </c>
      <c r="C366" s="5" t="s">
        <v>2</v>
      </c>
      <c r="D366" s="5" t="s">
        <v>590</v>
      </c>
      <c r="E366" s="5" t="s">
        <v>37</v>
      </c>
      <c r="F366" s="5" t="s">
        <v>52</v>
      </c>
      <c r="G366" s="5" t="s">
        <v>655</v>
      </c>
      <c r="H366" s="5" t="s">
        <v>163</v>
      </c>
      <c r="I366" s="5" t="s">
        <v>154</v>
      </c>
      <c r="J366" s="11">
        <v>44562</v>
      </c>
      <c r="K366" s="14" t="s">
        <v>591</v>
      </c>
      <c r="L366" s="5" t="s">
        <v>592</v>
      </c>
      <c r="M366" s="5"/>
      <c r="N366" s="6" t="str">
        <f>IF(ISBLANK(Table1__2[[#This Row],[Web link]]),"",HYPERLINK(Table1__2[[#This Row],[Web link]], Table1__2[[#This Row],[Web link]]))</f>
        <v>https://education.gov.scot/education-scotland/news-and-events/events/planning-stem-learning/</v>
      </c>
      <c r="O366" s="6" t="str">
        <f>IF(ISBLANK(Table1__2[[#This Row],[Contact email address]]),"",HYPERLINK(Table1__2[[#This Row],[Contact email address]], Table1__2[[#This Row],[Contact email address]]))</f>
        <v/>
      </c>
      <c r="P366" s="6" t="str">
        <f t="shared" si="5"/>
        <v>Open In Web</v>
      </c>
      <c r="Q366"/>
      <c r="R366"/>
    </row>
    <row r="367" spans="2:18" ht="144" x14ac:dyDescent="0.3">
      <c r="B367" s="5" t="s">
        <v>28</v>
      </c>
      <c r="C367" s="5" t="s">
        <v>2</v>
      </c>
      <c r="D367" s="5" t="s">
        <v>590</v>
      </c>
      <c r="E367" s="5" t="s">
        <v>37</v>
      </c>
      <c r="F367" s="5" t="s">
        <v>52</v>
      </c>
      <c r="G367" s="5" t="s">
        <v>655</v>
      </c>
      <c r="H367" s="5" t="s">
        <v>284</v>
      </c>
      <c r="I367" s="5" t="s">
        <v>154</v>
      </c>
      <c r="J367" s="11">
        <v>44562</v>
      </c>
      <c r="K367" s="14" t="s">
        <v>591</v>
      </c>
      <c r="L367" s="5" t="s">
        <v>592</v>
      </c>
      <c r="M367" s="5"/>
      <c r="N367" s="6" t="str">
        <f>IF(ISBLANK(Table1__2[[#This Row],[Web link]]),"",HYPERLINK(Table1__2[[#This Row],[Web link]], Table1__2[[#This Row],[Web link]]))</f>
        <v>https://education.gov.scot/education-scotland/news-and-events/events/planning-stem-learning/</v>
      </c>
      <c r="O367" s="6" t="str">
        <f>IF(ISBLANK(Table1__2[[#This Row],[Contact email address]]),"",HYPERLINK(Table1__2[[#This Row],[Contact email address]], Table1__2[[#This Row],[Contact email address]]))</f>
        <v/>
      </c>
      <c r="P367" s="6" t="str">
        <f t="shared" si="5"/>
        <v>Open In Web</v>
      </c>
      <c r="Q367"/>
      <c r="R367"/>
    </row>
    <row r="368" spans="2:18" ht="144" x14ac:dyDescent="0.3">
      <c r="B368" s="5" t="s">
        <v>28</v>
      </c>
      <c r="C368" s="5" t="s">
        <v>2</v>
      </c>
      <c r="D368" s="5" t="s">
        <v>590</v>
      </c>
      <c r="E368" s="5" t="s">
        <v>37</v>
      </c>
      <c r="F368" s="5" t="s">
        <v>52</v>
      </c>
      <c r="G368" s="5" t="s">
        <v>655</v>
      </c>
      <c r="H368" s="5" t="s">
        <v>460</v>
      </c>
      <c r="I368" s="5" t="s">
        <v>154</v>
      </c>
      <c r="J368" s="11">
        <v>44562</v>
      </c>
      <c r="K368" s="14" t="s">
        <v>591</v>
      </c>
      <c r="L368" s="5" t="s">
        <v>592</v>
      </c>
      <c r="M368" s="5"/>
      <c r="N368" s="6" t="str">
        <f>IF(ISBLANK(Table1__2[[#This Row],[Web link]]),"",HYPERLINK(Table1__2[[#This Row],[Web link]], Table1__2[[#This Row],[Web link]]))</f>
        <v>https://education.gov.scot/education-scotland/news-and-events/events/planning-stem-learning/</v>
      </c>
      <c r="O368" s="6" t="str">
        <f>IF(ISBLANK(Table1__2[[#This Row],[Contact email address]]),"",HYPERLINK(Table1__2[[#This Row],[Contact email address]], Table1__2[[#This Row],[Contact email address]]))</f>
        <v/>
      </c>
      <c r="P368" s="6" t="str">
        <f t="shared" si="5"/>
        <v>Open In Web</v>
      </c>
      <c r="Q368"/>
      <c r="R368"/>
    </row>
    <row r="369" spans="2:18" ht="144" x14ac:dyDescent="0.3">
      <c r="B369" s="5" t="s">
        <v>28</v>
      </c>
      <c r="C369" s="5" t="s">
        <v>2</v>
      </c>
      <c r="D369" s="5" t="s">
        <v>590</v>
      </c>
      <c r="E369" s="5" t="s">
        <v>37</v>
      </c>
      <c r="F369" s="5" t="s">
        <v>52</v>
      </c>
      <c r="G369" s="5" t="s">
        <v>655</v>
      </c>
      <c r="H369" s="5" t="s">
        <v>162</v>
      </c>
      <c r="I369" s="5" t="s">
        <v>154</v>
      </c>
      <c r="J369" s="11">
        <v>44562</v>
      </c>
      <c r="K369" s="14" t="s">
        <v>591</v>
      </c>
      <c r="L369" s="5" t="s">
        <v>592</v>
      </c>
      <c r="M369" s="5"/>
      <c r="N369" s="6" t="str">
        <f>IF(ISBLANK(Table1__2[[#This Row],[Web link]]),"",HYPERLINK(Table1__2[[#This Row],[Web link]], Table1__2[[#This Row],[Web link]]))</f>
        <v>https://education.gov.scot/education-scotland/news-and-events/events/planning-stem-learning/</v>
      </c>
      <c r="O369" s="6" t="str">
        <f>IF(ISBLANK(Table1__2[[#This Row],[Contact email address]]),"",HYPERLINK(Table1__2[[#This Row],[Contact email address]], Table1__2[[#This Row],[Contact email address]]))</f>
        <v/>
      </c>
      <c r="P369" s="6" t="str">
        <f t="shared" si="5"/>
        <v>Open In Web</v>
      </c>
      <c r="Q369"/>
      <c r="R369"/>
    </row>
    <row r="370" spans="2:18" ht="144" x14ac:dyDescent="0.3">
      <c r="B370" s="5" t="s">
        <v>28</v>
      </c>
      <c r="C370" s="5" t="s">
        <v>2</v>
      </c>
      <c r="D370" s="5" t="s">
        <v>590</v>
      </c>
      <c r="E370" s="5" t="s">
        <v>37</v>
      </c>
      <c r="F370" s="5" t="s">
        <v>52</v>
      </c>
      <c r="G370" s="5" t="s">
        <v>655</v>
      </c>
      <c r="H370" s="5" t="s">
        <v>629</v>
      </c>
      <c r="I370" s="5" t="s">
        <v>154</v>
      </c>
      <c r="J370" s="11">
        <v>44562</v>
      </c>
      <c r="K370" s="14" t="s">
        <v>591</v>
      </c>
      <c r="L370" s="5" t="s">
        <v>592</v>
      </c>
      <c r="M370" s="5"/>
      <c r="N370" s="6" t="str">
        <f>IF(ISBLANK(Table1__2[[#This Row],[Web link]]),"",HYPERLINK(Table1__2[[#This Row],[Web link]], Table1__2[[#This Row],[Web link]]))</f>
        <v>https://education.gov.scot/education-scotland/news-and-events/events/planning-stem-learning/</v>
      </c>
      <c r="O370" s="6" t="str">
        <f>IF(ISBLANK(Table1__2[[#This Row],[Contact email address]]),"",HYPERLINK(Table1__2[[#This Row],[Contact email address]], Table1__2[[#This Row],[Contact email address]]))</f>
        <v/>
      </c>
      <c r="P370" s="6" t="str">
        <f t="shared" si="5"/>
        <v>Open In Web</v>
      </c>
      <c r="Q370"/>
      <c r="R370"/>
    </row>
    <row r="371" spans="2:18" ht="144" x14ac:dyDescent="0.3">
      <c r="B371" s="5" t="s">
        <v>28</v>
      </c>
      <c r="C371" s="5" t="s">
        <v>2</v>
      </c>
      <c r="D371" s="5" t="s">
        <v>590</v>
      </c>
      <c r="E371" s="5" t="s">
        <v>37</v>
      </c>
      <c r="F371" s="5" t="s">
        <v>52</v>
      </c>
      <c r="G371" s="5" t="s">
        <v>655</v>
      </c>
      <c r="H371" s="5" t="s">
        <v>630</v>
      </c>
      <c r="I371" s="5" t="s">
        <v>154</v>
      </c>
      <c r="J371" s="11">
        <v>44562</v>
      </c>
      <c r="K371" s="14" t="s">
        <v>591</v>
      </c>
      <c r="L371" s="5" t="s">
        <v>592</v>
      </c>
      <c r="M371" s="5"/>
      <c r="N371" s="6" t="str">
        <f>IF(ISBLANK(Table1__2[[#This Row],[Web link]]),"",HYPERLINK(Table1__2[[#This Row],[Web link]], Table1__2[[#This Row],[Web link]]))</f>
        <v>https://education.gov.scot/education-scotland/news-and-events/events/planning-stem-learning/</v>
      </c>
      <c r="O371" s="6" t="str">
        <f>IF(ISBLANK(Table1__2[[#This Row],[Contact email address]]),"",HYPERLINK(Table1__2[[#This Row],[Contact email address]], Table1__2[[#This Row],[Contact email address]]))</f>
        <v/>
      </c>
      <c r="P371" s="6" t="str">
        <f t="shared" si="5"/>
        <v>Open In Web</v>
      </c>
      <c r="Q371"/>
      <c r="R371"/>
    </row>
    <row r="372" spans="2:18" ht="144" x14ac:dyDescent="0.3">
      <c r="B372" s="5" t="s">
        <v>28</v>
      </c>
      <c r="C372" s="5" t="s">
        <v>2</v>
      </c>
      <c r="D372" s="5" t="s">
        <v>590</v>
      </c>
      <c r="E372" s="5" t="s">
        <v>37</v>
      </c>
      <c r="F372" s="5" t="s">
        <v>52</v>
      </c>
      <c r="G372" s="5" t="s">
        <v>655</v>
      </c>
      <c r="H372" s="5" t="s">
        <v>631</v>
      </c>
      <c r="I372" s="5" t="s">
        <v>154</v>
      </c>
      <c r="J372" s="11">
        <v>44562</v>
      </c>
      <c r="K372" s="14" t="s">
        <v>591</v>
      </c>
      <c r="L372" s="5" t="s">
        <v>592</v>
      </c>
      <c r="M372" s="5"/>
      <c r="N372" s="6" t="str">
        <f>IF(ISBLANK(Table1__2[[#This Row],[Web link]]),"",HYPERLINK(Table1__2[[#This Row],[Web link]], Table1__2[[#This Row],[Web link]]))</f>
        <v>https://education.gov.scot/education-scotland/news-and-events/events/planning-stem-learning/</v>
      </c>
      <c r="O372" s="6" t="str">
        <f>IF(ISBLANK(Table1__2[[#This Row],[Contact email address]]),"",HYPERLINK(Table1__2[[#This Row],[Contact email address]], Table1__2[[#This Row],[Contact email address]]))</f>
        <v/>
      </c>
      <c r="P372" s="6" t="str">
        <f t="shared" si="5"/>
        <v>Open In Web</v>
      </c>
      <c r="Q372"/>
      <c r="R372"/>
    </row>
    <row r="373" spans="2:18" ht="144" x14ac:dyDescent="0.3">
      <c r="B373" s="5" t="s">
        <v>48</v>
      </c>
      <c r="C373" s="5" t="s">
        <v>2</v>
      </c>
      <c r="D373" s="5" t="s">
        <v>590</v>
      </c>
      <c r="E373" s="5" t="s">
        <v>37</v>
      </c>
      <c r="F373" s="5" t="s">
        <v>52</v>
      </c>
      <c r="G373" s="5" t="s">
        <v>655</v>
      </c>
      <c r="H373" s="5" t="s">
        <v>459</v>
      </c>
      <c r="I373" s="5" t="s">
        <v>154</v>
      </c>
      <c r="J373" s="11">
        <v>44562</v>
      </c>
      <c r="K373" s="14" t="s">
        <v>591</v>
      </c>
      <c r="L373" s="5" t="s">
        <v>592</v>
      </c>
      <c r="M373" s="5"/>
      <c r="N373" s="6" t="str">
        <f>IF(ISBLANK(Table1__2[[#This Row],[Web link]]),"",HYPERLINK(Table1__2[[#This Row],[Web link]], Table1__2[[#This Row],[Web link]]))</f>
        <v>https://education.gov.scot/education-scotland/news-and-events/events/planning-stem-learning/</v>
      </c>
      <c r="O373" s="6" t="str">
        <f>IF(ISBLANK(Table1__2[[#This Row],[Contact email address]]),"",HYPERLINK(Table1__2[[#This Row],[Contact email address]], Table1__2[[#This Row],[Contact email address]]))</f>
        <v/>
      </c>
      <c r="P373" s="6" t="str">
        <f t="shared" si="5"/>
        <v>Open In Web</v>
      </c>
      <c r="Q373"/>
      <c r="R373"/>
    </row>
    <row r="374" spans="2:18" ht="144" x14ac:dyDescent="0.3">
      <c r="B374" s="5" t="s">
        <v>48</v>
      </c>
      <c r="C374" s="5" t="s">
        <v>2</v>
      </c>
      <c r="D374" s="5" t="s">
        <v>590</v>
      </c>
      <c r="E374" s="5" t="s">
        <v>37</v>
      </c>
      <c r="F374" s="5" t="s">
        <v>52</v>
      </c>
      <c r="G374" s="5" t="s">
        <v>655</v>
      </c>
      <c r="H374" s="5" t="s">
        <v>163</v>
      </c>
      <c r="I374" s="5" t="s">
        <v>154</v>
      </c>
      <c r="J374" s="11">
        <v>44562</v>
      </c>
      <c r="K374" s="14" t="s">
        <v>591</v>
      </c>
      <c r="L374" s="5" t="s">
        <v>592</v>
      </c>
      <c r="M374" s="5"/>
      <c r="N374" s="6" t="str">
        <f>IF(ISBLANK(Table1__2[[#This Row],[Web link]]),"",HYPERLINK(Table1__2[[#This Row],[Web link]], Table1__2[[#This Row],[Web link]]))</f>
        <v>https://education.gov.scot/education-scotland/news-and-events/events/planning-stem-learning/</v>
      </c>
      <c r="O374" s="6" t="str">
        <f>IF(ISBLANK(Table1__2[[#This Row],[Contact email address]]),"",HYPERLINK(Table1__2[[#This Row],[Contact email address]], Table1__2[[#This Row],[Contact email address]]))</f>
        <v/>
      </c>
      <c r="P374" s="6" t="str">
        <f t="shared" si="5"/>
        <v>Open In Web</v>
      </c>
      <c r="Q374"/>
      <c r="R374"/>
    </row>
    <row r="375" spans="2:18" ht="144" x14ac:dyDescent="0.3">
      <c r="B375" s="5" t="s">
        <v>48</v>
      </c>
      <c r="C375" s="5" t="s">
        <v>2</v>
      </c>
      <c r="D375" s="5" t="s">
        <v>590</v>
      </c>
      <c r="E375" s="5" t="s">
        <v>37</v>
      </c>
      <c r="F375" s="5" t="s">
        <v>52</v>
      </c>
      <c r="G375" s="5" t="s">
        <v>655</v>
      </c>
      <c r="H375" s="5" t="s">
        <v>284</v>
      </c>
      <c r="I375" s="5" t="s">
        <v>154</v>
      </c>
      <c r="J375" s="11">
        <v>44562</v>
      </c>
      <c r="K375" s="14" t="s">
        <v>591</v>
      </c>
      <c r="L375" s="5" t="s">
        <v>592</v>
      </c>
      <c r="M375" s="5"/>
      <c r="N375" s="6" t="str">
        <f>IF(ISBLANK(Table1__2[[#This Row],[Web link]]),"",HYPERLINK(Table1__2[[#This Row],[Web link]], Table1__2[[#This Row],[Web link]]))</f>
        <v>https://education.gov.scot/education-scotland/news-and-events/events/planning-stem-learning/</v>
      </c>
      <c r="O375" s="6" t="str">
        <f>IF(ISBLANK(Table1__2[[#This Row],[Contact email address]]),"",HYPERLINK(Table1__2[[#This Row],[Contact email address]], Table1__2[[#This Row],[Contact email address]]))</f>
        <v/>
      </c>
      <c r="P375" s="6" t="str">
        <f t="shared" si="5"/>
        <v>Open In Web</v>
      </c>
      <c r="Q375"/>
      <c r="R375"/>
    </row>
    <row r="376" spans="2:18" ht="144" x14ac:dyDescent="0.3">
      <c r="B376" s="5" t="s">
        <v>48</v>
      </c>
      <c r="C376" s="5" t="s">
        <v>2</v>
      </c>
      <c r="D376" s="5" t="s">
        <v>590</v>
      </c>
      <c r="E376" s="5" t="s">
        <v>37</v>
      </c>
      <c r="F376" s="5" t="s">
        <v>52</v>
      </c>
      <c r="G376" s="5" t="s">
        <v>655</v>
      </c>
      <c r="H376" s="5" t="s">
        <v>460</v>
      </c>
      <c r="I376" s="5" t="s">
        <v>154</v>
      </c>
      <c r="J376" s="11">
        <v>44562</v>
      </c>
      <c r="K376" s="14" t="s">
        <v>591</v>
      </c>
      <c r="L376" s="5" t="s">
        <v>592</v>
      </c>
      <c r="M376" s="5"/>
      <c r="N376" s="6" t="str">
        <f>IF(ISBLANK(Table1__2[[#This Row],[Web link]]),"",HYPERLINK(Table1__2[[#This Row],[Web link]], Table1__2[[#This Row],[Web link]]))</f>
        <v>https://education.gov.scot/education-scotland/news-and-events/events/planning-stem-learning/</v>
      </c>
      <c r="O376" s="6" t="str">
        <f>IF(ISBLANK(Table1__2[[#This Row],[Contact email address]]),"",HYPERLINK(Table1__2[[#This Row],[Contact email address]], Table1__2[[#This Row],[Contact email address]]))</f>
        <v/>
      </c>
      <c r="P376" s="6" t="str">
        <f t="shared" si="5"/>
        <v>Open In Web</v>
      </c>
      <c r="Q376"/>
      <c r="R376"/>
    </row>
    <row r="377" spans="2:18" ht="144" x14ac:dyDescent="0.3">
      <c r="B377" s="5" t="s">
        <v>48</v>
      </c>
      <c r="C377" s="5" t="s">
        <v>2</v>
      </c>
      <c r="D377" s="5" t="s">
        <v>590</v>
      </c>
      <c r="E377" s="5" t="s">
        <v>37</v>
      </c>
      <c r="F377" s="5" t="s">
        <v>52</v>
      </c>
      <c r="G377" s="5" t="s">
        <v>655</v>
      </c>
      <c r="H377" s="5" t="s">
        <v>162</v>
      </c>
      <c r="I377" s="5" t="s">
        <v>154</v>
      </c>
      <c r="J377" s="11">
        <v>44562</v>
      </c>
      <c r="K377" s="14" t="s">
        <v>591</v>
      </c>
      <c r="L377" s="5" t="s">
        <v>592</v>
      </c>
      <c r="M377" s="5"/>
      <c r="N377" s="6" t="str">
        <f>IF(ISBLANK(Table1__2[[#This Row],[Web link]]),"",HYPERLINK(Table1__2[[#This Row],[Web link]], Table1__2[[#This Row],[Web link]]))</f>
        <v>https://education.gov.scot/education-scotland/news-and-events/events/planning-stem-learning/</v>
      </c>
      <c r="O377" s="6" t="str">
        <f>IF(ISBLANK(Table1__2[[#This Row],[Contact email address]]),"",HYPERLINK(Table1__2[[#This Row],[Contact email address]], Table1__2[[#This Row],[Contact email address]]))</f>
        <v/>
      </c>
      <c r="P377" s="6" t="str">
        <f t="shared" si="5"/>
        <v>Open In Web</v>
      </c>
      <c r="Q377"/>
      <c r="R377"/>
    </row>
    <row r="378" spans="2:18" ht="144" x14ac:dyDescent="0.3">
      <c r="B378" s="5" t="s">
        <v>48</v>
      </c>
      <c r="C378" s="5" t="s">
        <v>2</v>
      </c>
      <c r="D378" s="5" t="s">
        <v>590</v>
      </c>
      <c r="E378" s="5" t="s">
        <v>37</v>
      </c>
      <c r="F378" s="5" t="s">
        <v>52</v>
      </c>
      <c r="G378" s="5" t="s">
        <v>655</v>
      </c>
      <c r="H378" s="5" t="s">
        <v>629</v>
      </c>
      <c r="I378" s="5" t="s">
        <v>154</v>
      </c>
      <c r="J378" s="11">
        <v>44562</v>
      </c>
      <c r="K378" s="14" t="s">
        <v>591</v>
      </c>
      <c r="L378" s="5" t="s">
        <v>592</v>
      </c>
      <c r="M378" s="5"/>
      <c r="N378" s="6" t="str">
        <f>IF(ISBLANK(Table1__2[[#This Row],[Web link]]),"",HYPERLINK(Table1__2[[#This Row],[Web link]], Table1__2[[#This Row],[Web link]]))</f>
        <v>https://education.gov.scot/education-scotland/news-and-events/events/planning-stem-learning/</v>
      </c>
      <c r="O378" s="6" t="str">
        <f>IF(ISBLANK(Table1__2[[#This Row],[Contact email address]]),"",HYPERLINK(Table1__2[[#This Row],[Contact email address]], Table1__2[[#This Row],[Contact email address]]))</f>
        <v/>
      </c>
      <c r="P378" s="6" t="str">
        <f t="shared" si="5"/>
        <v>Open In Web</v>
      </c>
      <c r="Q378"/>
      <c r="R378"/>
    </row>
    <row r="379" spans="2:18" ht="144" x14ac:dyDescent="0.3">
      <c r="B379" s="5" t="s">
        <v>48</v>
      </c>
      <c r="C379" s="5" t="s">
        <v>2</v>
      </c>
      <c r="D379" s="5" t="s">
        <v>590</v>
      </c>
      <c r="E379" s="5" t="s">
        <v>37</v>
      </c>
      <c r="F379" s="5" t="s">
        <v>52</v>
      </c>
      <c r="G379" s="5" t="s">
        <v>655</v>
      </c>
      <c r="H379" s="5" t="s">
        <v>630</v>
      </c>
      <c r="I379" s="5" t="s">
        <v>154</v>
      </c>
      <c r="J379" s="11">
        <v>44562</v>
      </c>
      <c r="K379" s="14" t="s">
        <v>591</v>
      </c>
      <c r="L379" s="5" t="s">
        <v>592</v>
      </c>
      <c r="M379" s="5"/>
      <c r="N379" s="6" t="str">
        <f>IF(ISBLANK(Table1__2[[#This Row],[Web link]]),"",HYPERLINK(Table1__2[[#This Row],[Web link]], Table1__2[[#This Row],[Web link]]))</f>
        <v>https://education.gov.scot/education-scotland/news-and-events/events/planning-stem-learning/</v>
      </c>
      <c r="O379" s="6" t="str">
        <f>IF(ISBLANK(Table1__2[[#This Row],[Contact email address]]),"",HYPERLINK(Table1__2[[#This Row],[Contact email address]], Table1__2[[#This Row],[Contact email address]]))</f>
        <v/>
      </c>
      <c r="P379" s="6" t="str">
        <f t="shared" si="5"/>
        <v>Open In Web</v>
      </c>
      <c r="Q379"/>
      <c r="R379"/>
    </row>
    <row r="380" spans="2:18" ht="144" x14ac:dyDescent="0.3">
      <c r="B380" s="5" t="s">
        <v>48</v>
      </c>
      <c r="C380" s="5" t="s">
        <v>2</v>
      </c>
      <c r="D380" s="5" t="s">
        <v>590</v>
      </c>
      <c r="E380" s="5" t="s">
        <v>37</v>
      </c>
      <c r="F380" s="5" t="s">
        <v>52</v>
      </c>
      <c r="G380" s="5" t="s">
        <v>655</v>
      </c>
      <c r="H380" s="5" t="s">
        <v>631</v>
      </c>
      <c r="I380" s="5" t="s">
        <v>154</v>
      </c>
      <c r="J380" s="11">
        <v>44562</v>
      </c>
      <c r="K380" s="14" t="s">
        <v>591</v>
      </c>
      <c r="L380" s="5" t="s">
        <v>592</v>
      </c>
      <c r="M380" s="5"/>
      <c r="N380" s="6" t="str">
        <f>IF(ISBLANK(Table1__2[[#This Row],[Web link]]),"",HYPERLINK(Table1__2[[#This Row],[Web link]], Table1__2[[#This Row],[Web link]]))</f>
        <v>https://education.gov.scot/education-scotland/news-and-events/events/planning-stem-learning/</v>
      </c>
      <c r="O380" s="6" t="str">
        <f>IF(ISBLANK(Table1__2[[#This Row],[Contact email address]]),"",HYPERLINK(Table1__2[[#This Row],[Contact email address]], Table1__2[[#This Row],[Contact email address]]))</f>
        <v/>
      </c>
      <c r="P380" s="6" t="str">
        <f t="shared" si="5"/>
        <v>Open In Web</v>
      </c>
      <c r="Q380"/>
      <c r="R380"/>
    </row>
    <row r="381" spans="2:18" ht="158.4" x14ac:dyDescent="0.3">
      <c r="B381" s="5" t="s">
        <v>45</v>
      </c>
      <c r="C381" s="5" t="s">
        <v>2</v>
      </c>
      <c r="D381" s="5" t="s">
        <v>593</v>
      </c>
      <c r="E381" s="5" t="s">
        <v>37</v>
      </c>
      <c r="F381" s="5" t="s">
        <v>52</v>
      </c>
      <c r="G381" s="5" t="s">
        <v>655</v>
      </c>
      <c r="H381" s="5" t="s">
        <v>459</v>
      </c>
      <c r="I381" s="5" t="s">
        <v>154</v>
      </c>
      <c r="J381" s="11">
        <v>44562</v>
      </c>
      <c r="K381" s="14" t="s">
        <v>308</v>
      </c>
      <c r="L381" s="5" t="s">
        <v>594</v>
      </c>
      <c r="M381" s="5"/>
      <c r="N381" s="6" t="str">
        <f>IF(ISBLANK(Table1__2[[#This Row],[Web link]]),"",HYPERLINK(Table1__2[[#This Row],[Web link]], Table1__2[[#This Row],[Web link]]))</f>
        <v>https://education.gov.scot/education-scotland/news-and-events/events/stem-industry-in-the-north-energy/</v>
      </c>
      <c r="O381" s="6" t="str">
        <f>IF(ISBLANK(Table1__2[[#This Row],[Contact email address]]),"",HYPERLINK(Table1__2[[#This Row],[Contact email address]], Table1__2[[#This Row],[Contact email address]]))</f>
        <v/>
      </c>
      <c r="P381" s="6" t="str">
        <f t="shared" si="5"/>
        <v>Open In Web</v>
      </c>
      <c r="Q381"/>
      <c r="R381"/>
    </row>
    <row r="382" spans="2:18" ht="158.4" x14ac:dyDescent="0.3">
      <c r="B382" s="5" t="s">
        <v>45</v>
      </c>
      <c r="C382" s="5" t="s">
        <v>2</v>
      </c>
      <c r="D382" s="5" t="s">
        <v>593</v>
      </c>
      <c r="E382" s="5" t="s">
        <v>37</v>
      </c>
      <c r="F382" s="5" t="s">
        <v>52</v>
      </c>
      <c r="G382" s="5" t="s">
        <v>655</v>
      </c>
      <c r="H382" s="5" t="s">
        <v>163</v>
      </c>
      <c r="I382" s="5" t="s">
        <v>154</v>
      </c>
      <c r="J382" s="11">
        <v>44562</v>
      </c>
      <c r="K382" s="14" t="s">
        <v>308</v>
      </c>
      <c r="L382" s="5" t="s">
        <v>594</v>
      </c>
      <c r="M382" s="5"/>
      <c r="N382" s="6" t="str">
        <f>IF(ISBLANK(Table1__2[[#This Row],[Web link]]),"",HYPERLINK(Table1__2[[#This Row],[Web link]], Table1__2[[#This Row],[Web link]]))</f>
        <v>https://education.gov.scot/education-scotland/news-and-events/events/stem-industry-in-the-north-energy/</v>
      </c>
      <c r="O382" s="6" t="str">
        <f>IF(ISBLANK(Table1__2[[#This Row],[Contact email address]]),"",HYPERLINK(Table1__2[[#This Row],[Contact email address]], Table1__2[[#This Row],[Contact email address]]))</f>
        <v/>
      </c>
      <c r="P382" s="6" t="str">
        <f t="shared" si="5"/>
        <v>Open In Web</v>
      </c>
      <c r="Q382"/>
      <c r="R382"/>
    </row>
    <row r="383" spans="2:18" ht="158.4" x14ac:dyDescent="0.3">
      <c r="B383" s="5" t="s">
        <v>45</v>
      </c>
      <c r="C383" s="5" t="s">
        <v>2</v>
      </c>
      <c r="D383" s="5" t="s">
        <v>593</v>
      </c>
      <c r="E383" s="5" t="s">
        <v>37</v>
      </c>
      <c r="F383" s="5" t="s">
        <v>52</v>
      </c>
      <c r="G383" s="5" t="s">
        <v>655</v>
      </c>
      <c r="H383" s="5" t="s">
        <v>284</v>
      </c>
      <c r="I383" s="5" t="s">
        <v>154</v>
      </c>
      <c r="J383" s="11">
        <v>44562</v>
      </c>
      <c r="K383" s="14" t="s">
        <v>308</v>
      </c>
      <c r="L383" s="5" t="s">
        <v>594</v>
      </c>
      <c r="M383" s="5"/>
      <c r="N383" s="6" t="str">
        <f>IF(ISBLANK(Table1__2[[#This Row],[Web link]]),"",HYPERLINK(Table1__2[[#This Row],[Web link]], Table1__2[[#This Row],[Web link]]))</f>
        <v>https://education.gov.scot/education-scotland/news-and-events/events/stem-industry-in-the-north-energy/</v>
      </c>
      <c r="O383" s="6" t="str">
        <f>IF(ISBLANK(Table1__2[[#This Row],[Contact email address]]),"",HYPERLINK(Table1__2[[#This Row],[Contact email address]], Table1__2[[#This Row],[Contact email address]]))</f>
        <v/>
      </c>
      <c r="P383" s="6" t="str">
        <f t="shared" si="5"/>
        <v>Open In Web</v>
      </c>
      <c r="Q383"/>
      <c r="R383"/>
    </row>
    <row r="384" spans="2:18" ht="158.4" x14ac:dyDescent="0.3">
      <c r="B384" s="5" t="s">
        <v>45</v>
      </c>
      <c r="C384" s="5" t="s">
        <v>2</v>
      </c>
      <c r="D384" s="5" t="s">
        <v>593</v>
      </c>
      <c r="E384" s="5" t="s">
        <v>37</v>
      </c>
      <c r="F384" s="5" t="s">
        <v>52</v>
      </c>
      <c r="G384" s="5" t="s">
        <v>655</v>
      </c>
      <c r="H384" s="5" t="s">
        <v>460</v>
      </c>
      <c r="I384" s="5" t="s">
        <v>154</v>
      </c>
      <c r="J384" s="11">
        <v>44562</v>
      </c>
      <c r="K384" s="14" t="s">
        <v>308</v>
      </c>
      <c r="L384" s="5" t="s">
        <v>594</v>
      </c>
      <c r="M384" s="5"/>
      <c r="N384" s="6" t="str">
        <f>IF(ISBLANK(Table1__2[[#This Row],[Web link]]),"",HYPERLINK(Table1__2[[#This Row],[Web link]], Table1__2[[#This Row],[Web link]]))</f>
        <v>https://education.gov.scot/education-scotland/news-and-events/events/stem-industry-in-the-north-energy/</v>
      </c>
      <c r="O384" s="6" t="str">
        <f>IF(ISBLANK(Table1__2[[#This Row],[Contact email address]]),"",HYPERLINK(Table1__2[[#This Row],[Contact email address]], Table1__2[[#This Row],[Contact email address]]))</f>
        <v/>
      </c>
      <c r="P384" s="6" t="str">
        <f t="shared" si="5"/>
        <v>Open In Web</v>
      </c>
      <c r="Q384"/>
      <c r="R384"/>
    </row>
    <row r="385" spans="2:18" ht="158.4" x14ac:dyDescent="0.3">
      <c r="B385" s="5" t="s">
        <v>45</v>
      </c>
      <c r="C385" s="5" t="s">
        <v>2</v>
      </c>
      <c r="D385" s="5" t="s">
        <v>593</v>
      </c>
      <c r="E385" s="5" t="s">
        <v>37</v>
      </c>
      <c r="F385" s="5" t="s">
        <v>52</v>
      </c>
      <c r="G385" s="5" t="s">
        <v>655</v>
      </c>
      <c r="H385" s="5" t="s">
        <v>162</v>
      </c>
      <c r="I385" s="5" t="s">
        <v>154</v>
      </c>
      <c r="J385" s="11">
        <v>44562</v>
      </c>
      <c r="K385" s="14" t="s">
        <v>308</v>
      </c>
      <c r="L385" s="5" t="s">
        <v>594</v>
      </c>
      <c r="M385" s="5"/>
      <c r="N385" s="6" t="str">
        <f>IF(ISBLANK(Table1__2[[#This Row],[Web link]]),"",HYPERLINK(Table1__2[[#This Row],[Web link]], Table1__2[[#This Row],[Web link]]))</f>
        <v>https://education.gov.scot/education-scotland/news-and-events/events/stem-industry-in-the-north-energy/</v>
      </c>
      <c r="O385" s="6" t="str">
        <f>IF(ISBLANK(Table1__2[[#This Row],[Contact email address]]),"",HYPERLINK(Table1__2[[#This Row],[Contact email address]], Table1__2[[#This Row],[Contact email address]]))</f>
        <v/>
      </c>
      <c r="P385" s="6" t="str">
        <f t="shared" si="5"/>
        <v>Open In Web</v>
      </c>
      <c r="Q385"/>
      <c r="R385"/>
    </row>
    <row r="386" spans="2:18" ht="158.4" x14ac:dyDescent="0.3">
      <c r="B386" s="5" t="s">
        <v>45</v>
      </c>
      <c r="C386" s="5" t="s">
        <v>2</v>
      </c>
      <c r="D386" s="5" t="s">
        <v>593</v>
      </c>
      <c r="E386" s="5" t="s">
        <v>37</v>
      </c>
      <c r="F386" s="5" t="s">
        <v>52</v>
      </c>
      <c r="G386" s="5" t="s">
        <v>655</v>
      </c>
      <c r="H386" s="5" t="s">
        <v>629</v>
      </c>
      <c r="I386" s="5" t="s">
        <v>154</v>
      </c>
      <c r="J386" s="11">
        <v>44562</v>
      </c>
      <c r="K386" s="14" t="s">
        <v>308</v>
      </c>
      <c r="L386" s="5" t="s">
        <v>594</v>
      </c>
      <c r="M386" s="5"/>
      <c r="N386" s="6" t="str">
        <f>IF(ISBLANK(Table1__2[[#This Row],[Web link]]),"",HYPERLINK(Table1__2[[#This Row],[Web link]], Table1__2[[#This Row],[Web link]]))</f>
        <v>https://education.gov.scot/education-scotland/news-and-events/events/stem-industry-in-the-north-energy/</v>
      </c>
      <c r="O386" s="6" t="str">
        <f>IF(ISBLANK(Table1__2[[#This Row],[Contact email address]]),"",HYPERLINK(Table1__2[[#This Row],[Contact email address]], Table1__2[[#This Row],[Contact email address]]))</f>
        <v/>
      </c>
      <c r="P386" s="6" t="str">
        <f t="shared" si="5"/>
        <v>Open In Web</v>
      </c>
      <c r="Q386"/>
      <c r="R386"/>
    </row>
    <row r="387" spans="2:18" ht="158.4" x14ac:dyDescent="0.3">
      <c r="B387" s="5" t="s">
        <v>45</v>
      </c>
      <c r="C387" s="5" t="s">
        <v>2</v>
      </c>
      <c r="D387" s="5" t="s">
        <v>593</v>
      </c>
      <c r="E387" s="5" t="s">
        <v>37</v>
      </c>
      <c r="F387" s="5" t="s">
        <v>52</v>
      </c>
      <c r="G387" s="5" t="s">
        <v>655</v>
      </c>
      <c r="H387" s="5" t="s">
        <v>630</v>
      </c>
      <c r="I387" s="5" t="s">
        <v>154</v>
      </c>
      <c r="J387" s="11">
        <v>44562</v>
      </c>
      <c r="K387" s="14" t="s">
        <v>308</v>
      </c>
      <c r="L387" s="5" t="s">
        <v>594</v>
      </c>
      <c r="M387" s="5"/>
      <c r="N387" s="6" t="str">
        <f>IF(ISBLANK(Table1__2[[#This Row],[Web link]]),"",HYPERLINK(Table1__2[[#This Row],[Web link]], Table1__2[[#This Row],[Web link]]))</f>
        <v>https://education.gov.scot/education-scotland/news-and-events/events/stem-industry-in-the-north-energy/</v>
      </c>
      <c r="O387" s="6" t="str">
        <f>IF(ISBLANK(Table1__2[[#This Row],[Contact email address]]),"",HYPERLINK(Table1__2[[#This Row],[Contact email address]], Table1__2[[#This Row],[Contact email address]]))</f>
        <v/>
      </c>
      <c r="P387" s="6" t="str">
        <f t="shared" si="5"/>
        <v>Open In Web</v>
      </c>
      <c r="Q387"/>
      <c r="R387"/>
    </row>
    <row r="388" spans="2:18" ht="158.4" x14ac:dyDescent="0.3">
      <c r="B388" s="5" t="s">
        <v>45</v>
      </c>
      <c r="C388" s="5" t="s">
        <v>2</v>
      </c>
      <c r="D388" s="5" t="s">
        <v>593</v>
      </c>
      <c r="E388" s="5" t="s">
        <v>37</v>
      </c>
      <c r="F388" s="5" t="s">
        <v>52</v>
      </c>
      <c r="G388" s="5" t="s">
        <v>655</v>
      </c>
      <c r="H388" s="5" t="s">
        <v>631</v>
      </c>
      <c r="I388" s="5" t="s">
        <v>154</v>
      </c>
      <c r="J388" s="11">
        <v>44562</v>
      </c>
      <c r="K388" s="14" t="s">
        <v>308</v>
      </c>
      <c r="L388" s="5" t="s">
        <v>594</v>
      </c>
      <c r="M388" s="5"/>
      <c r="N388" s="6" t="str">
        <f>IF(ISBLANK(Table1__2[[#This Row],[Web link]]),"",HYPERLINK(Table1__2[[#This Row],[Web link]], Table1__2[[#This Row],[Web link]]))</f>
        <v>https://education.gov.scot/education-scotland/news-and-events/events/stem-industry-in-the-north-energy/</v>
      </c>
      <c r="O388" s="6" t="str">
        <f>IF(ISBLANK(Table1__2[[#This Row],[Contact email address]]),"",HYPERLINK(Table1__2[[#This Row],[Contact email address]], Table1__2[[#This Row],[Contact email address]]))</f>
        <v/>
      </c>
      <c r="P388" s="6" t="str">
        <f t="shared" si="5"/>
        <v>Open In Web</v>
      </c>
      <c r="Q388"/>
      <c r="R388"/>
    </row>
    <row r="389" spans="2:18" ht="158.4" x14ac:dyDescent="0.3">
      <c r="B389" s="5" t="s">
        <v>24</v>
      </c>
      <c r="C389" s="5" t="s">
        <v>2</v>
      </c>
      <c r="D389" s="5" t="s">
        <v>593</v>
      </c>
      <c r="E389" s="5" t="s">
        <v>37</v>
      </c>
      <c r="F389" s="5" t="s">
        <v>52</v>
      </c>
      <c r="G389" s="5" t="s">
        <v>655</v>
      </c>
      <c r="H389" s="5" t="s">
        <v>459</v>
      </c>
      <c r="I389" s="5" t="s">
        <v>154</v>
      </c>
      <c r="J389" s="11">
        <v>44562</v>
      </c>
      <c r="K389" s="14" t="s">
        <v>308</v>
      </c>
      <c r="L389" s="5" t="s">
        <v>594</v>
      </c>
      <c r="M389" s="5"/>
      <c r="N389" s="6" t="str">
        <f>IF(ISBLANK(Table1__2[[#This Row],[Web link]]),"",HYPERLINK(Table1__2[[#This Row],[Web link]], Table1__2[[#This Row],[Web link]]))</f>
        <v>https://education.gov.scot/education-scotland/news-and-events/events/stem-industry-in-the-north-energy/</v>
      </c>
      <c r="O389" s="6" t="str">
        <f>IF(ISBLANK(Table1__2[[#This Row],[Contact email address]]),"",HYPERLINK(Table1__2[[#This Row],[Contact email address]], Table1__2[[#This Row],[Contact email address]]))</f>
        <v/>
      </c>
      <c r="P389" s="6" t="str">
        <f t="shared" si="5"/>
        <v>Open In Web</v>
      </c>
      <c r="Q389"/>
      <c r="R389"/>
    </row>
    <row r="390" spans="2:18" ht="158.4" x14ac:dyDescent="0.3">
      <c r="B390" s="5" t="s">
        <v>24</v>
      </c>
      <c r="C390" s="5" t="s">
        <v>2</v>
      </c>
      <c r="D390" s="5" t="s">
        <v>593</v>
      </c>
      <c r="E390" s="5" t="s">
        <v>37</v>
      </c>
      <c r="F390" s="5" t="s">
        <v>52</v>
      </c>
      <c r="G390" s="5" t="s">
        <v>655</v>
      </c>
      <c r="H390" s="5" t="s">
        <v>163</v>
      </c>
      <c r="I390" s="5" t="s">
        <v>154</v>
      </c>
      <c r="J390" s="11">
        <v>44562</v>
      </c>
      <c r="K390" s="14" t="s">
        <v>308</v>
      </c>
      <c r="L390" s="5" t="s">
        <v>594</v>
      </c>
      <c r="M390" s="5"/>
      <c r="N390" s="6" t="str">
        <f>IF(ISBLANK(Table1__2[[#This Row],[Web link]]),"",HYPERLINK(Table1__2[[#This Row],[Web link]], Table1__2[[#This Row],[Web link]]))</f>
        <v>https://education.gov.scot/education-scotland/news-and-events/events/stem-industry-in-the-north-energy/</v>
      </c>
      <c r="O390" s="6" t="str">
        <f>IF(ISBLANK(Table1__2[[#This Row],[Contact email address]]),"",HYPERLINK(Table1__2[[#This Row],[Contact email address]], Table1__2[[#This Row],[Contact email address]]))</f>
        <v/>
      </c>
      <c r="P390" s="6" t="str">
        <f t="shared" si="5"/>
        <v>Open In Web</v>
      </c>
      <c r="Q390"/>
      <c r="R390"/>
    </row>
    <row r="391" spans="2:18" ht="158.4" x14ac:dyDescent="0.3">
      <c r="B391" s="5" t="s">
        <v>24</v>
      </c>
      <c r="C391" s="5" t="s">
        <v>2</v>
      </c>
      <c r="D391" s="5" t="s">
        <v>593</v>
      </c>
      <c r="E391" s="5" t="s">
        <v>37</v>
      </c>
      <c r="F391" s="5" t="s">
        <v>52</v>
      </c>
      <c r="G391" s="5" t="s">
        <v>655</v>
      </c>
      <c r="H391" s="5" t="s">
        <v>284</v>
      </c>
      <c r="I391" s="5" t="s">
        <v>154</v>
      </c>
      <c r="J391" s="11">
        <v>44562</v>
      </c>
      <c r="K391" s="14" t="s">
        <v>308</v>
      </c>
      <c r="L391" s="5" t="s">
        <v>594</v>
      </c>
      <c r="M391" s="5"/>
      <c r="N391" s="6" t="str">
        <f>IF(ISBLANK(Table1__2[[#This Row],[Web link]]),"",HYPERLINK(Table1__2[[#This Row],[Web link]], Table1__2[[#This Row],[Web link]]))</f>
        <v>https://education.gov.scot/education-scotland/news-and-events/events/stem-industry-in-the-north-energy/</v>
      </c>
      <c r="O391" s="6" t="str">
        <f>IF(ISBLANK(Table1__2[[#This Row],[Contact email address]]),"",HYPERLINK(Table1__2[[#This Row],[Contact email address]], Table1__2[[#This Row],[Contact email address]]))</f>
        <v/>
      </c>
      <c r="P391" s="6" t="str">
        <f t="shared" si="5"/>
        <v>Open In Web</v>
      </c>
      <c r="Q391"/>
      <c r="R391"/>
    </row>
    <row r="392" spans="2:18" ht="158.4" x14ac:dyDescent="0.3">
      <c r="B392" s="5" t="s">
        <v>24</v>
      </c>
      <c r="C392" s="5" t="s">
        <v>2</v>
      </c>
      <c r="D392" s="5" t="s">
        <v>593</v>
      </c>
      <c r="E392" s="5" t="s">
        <v>37</v>
      </c>
      <c r="F392" s="5" t="s">
        <v>52</v>
      </c>
      <c r="G392" s="5" t="s">
        <v>655</v>
      </c>
      <c r="H392" s="5" t="s">
        <v>460</v>
      </c>
      <c r="I392" s="5" t="s">
        <v>154</v>
      </c>
      <c r="J392" s="11">
        <v>44562</v>
      </c>
      <c r="K392" s="14" t="s">
        <v>308</v>
      </c>
      <c r="L392" s="5" t="s">
        <v>594</v>
      </c>
      <c r="M392" s="5"/>
      <c r="N392" s="6" t="str">
        <f>IF(ISBLANK(Table1__2[[#This Row],[Web link]]),"",HYPERLINK(Table1__2[[#This Row],[Web link]], Table1__2[[#This Row],[Web link]]))</f>
        <v>https://education.gov.scot/education-scotland/news-and-events/events/stem-industry-in-the-north-energy/</v>
      </c>
      <c r="O392" s="6" t="str">
        <f>IF(ISBLANK(Table1__2[[#This Row],[Contact email address]]),"",HYPERLINK(Table1__2[[#This Row],[Contact email address]], Table1__2[[#This Row],[Contact email address]]))</f>
        <v/>
      </c>
      <c r="P392" s="6" t="str">
        <f t="shared" si="5"/>
        <v>Open In Web</v>
      </c>
      <c r="Q392"/>
      <c r="R392"/>
    </row>
    <row r="393" spans="2:18" ht="158.4" x14ac:dyDescent="0.3">
      <c r="B393" s="5" t="s">
        <v>24</v>
      </c>
      <c r="C393" s="5" t="s">
        <v>2</v>
      </c>
      <c r="D393" s="5" t="s">
        <v>593</v>
      </c>
      <c r="E393" s="5" t="s">
        <v>37</v>
      </c>
      <c r="F393" s="5" t="s">
        <v>52</v>
      </c>
      <c r="G393" s="5" t="s">
        <v>655</v>
      </c>
      <c r="H393" s="5" t="s">
        <v>162</v>
      </c>
      <c r="I393" s="5" t="s">
        <v>154</v>
      </c>
      <c r="J393" s="11">
        <v>44562</v>
      </c>
      <c r="K393" s="14" t="s">
        <v>308</v>
      </c>
      <c r="L393" s="5" t="s">
        <v>594</v>
      </c>
      <c r="M393" s="5"/>
      <c r="N393" s="6" t="str">
        <f>IF(ISBLANK(Table1__2[[#This Row],[Web link]]),"",HYPERLINK(Table1__2[[#This Row],[Web link]], Table1__2[[#This Row],[Web link]]))</f>
        <v>https://education.gov.scot/education-scotland/news-and-events/events/stem-industry-in-the-north-energy/</v>
      </c>
      <c r="O393" s="6" t="str">
        <f>IF(ISBLANK(Table1__2[[#This Row],[Contact email address]]),"",HYPERLINK(Table1__2[[#This Row],[Contact email address]], Table1__2[[#This Row],[Contact email address]]))</f>
        <v/>
      </c>
      <c r="P393" s="6" t="str">
        <f t="shared" si="5"/>
        <v>Open In Web</v>
      </c>
      <c r="Q393"/>
      <c r="R393"/>
    </row>
    <row r="394" spans="2:18" ht="158.4" x14ac:dyDescent="0.3">
      <c r="B394" s="5" t="s">
        <v>24</v>
      </c>
      <c r="C394" s="5" t="s">
        <v>2</v>
      </c>
      <c r="D394" s="5" t="s">
        <v>593</v>
      </c>
      <c r="E394" s="5" t="s">
        <v>37</v>
      </c>
      <c r="F394" s="5" t="s">
        <v>52</v>
      </c>
      <c r="G394" s="5" t="s">
        <v>655</v>
      </c>
      <c r="H394" s="5" t="s">
        <v>629</v>
      </c>
      <c r="I394" s="5" t="s">
        <v>154</v>
      </c>
      <c r="J394" s="11">
        <v>44562</v>
      </c>
      <c r="K394" s="14" t="s">
        <v>308</v>
      </c>
      <c r="L394" s="5" t="s">
        <v>594</v>
      </c>
      <c r="M394" s="5"/>
      <c r="N394" s="6" t="str">
        <f>IF(ISBLANK(Table1__2[[#This Row],[Web link]]),"",HYPERLINK(Table1__2[[#This Row],[Web link]], Table1__2[[#This Row],[Web link]]))</f>
        <v>https://education.gov.scot/education-scotland/news-and-events/events/stem-industry-in-the-north-energy/</v>
      </c>
      <c r="O394" s="6" t="str">
        <f>IF(ISBLANK(Table1__2[[#This Row],[Contact email address]]),"",HYPERLINK(Table1__2[[#This Row],[Contact email address]], Table1__2[[#This Row],[Contact email address]]))</f>
        <v/>
      </c>
      <c r="P394" s="6" t="str">
        <f t="shared" si="5"/>
        <v>Open In Web</v>
      </c>
      <c r="Q394"/>
      <c r="R394"/>
    </row>
    <row r="395" spans="2:18" ht="158.4" x14ac:dyDescent="0.3">
      <c r="B395" s="5" t="s">
        <v>24</v>
      </c>
      <c r="C395" s="5" t="s">
        <v>2</v>
      </c>
      <c r="D395" s="5" t="s">
        <v>593</v>
      </c>
      <c r="E395" s="5" t="s">
        <v>37</v>
      </c>
      <c r="F395" s="5" t="s">
        <v>52</v>
      </c>
      <c r="G395" s="5" t="s">
        <v>655</v>
      </c>
      <c r="H395" s="5" t="s">
        <v>630</v>
      </c>
      <c r="I395" s="5" t="s">
        <v>154</v>
      </c>
      <c r="J395" s="11">
        <v>44562</v>
      </c>
      <c r="K395" s="14" t="s">
        <v>308</v>
      </c>
      <c r="L395" s="5" t="s">
        <v>594</v>
      </c>
      <c r="M395" s="5"/>
      <c r="N395" s="6" t="str">
        <f>IF(ISBLANK(Table1__2[[#This Row],[Web link]]),"",HYPERLINK(Table1__2[[#This Row],[Web link]], Table1__2[[#This Row],[Web link]]))</f>
        <v>https://education.gov.scot/education-scotland/news-and-events/events/stem-industry-in-the-north-energy/</v>
      </c>
      <c r="O395" s="6" t="str">
        <f>IF(ISBLANK(Table1__2[[#This Row],[Contact email address]]),"",HYPERLINK(Table1__2[[#This Row],[Contact email address]], Table1__2[[#This Row],[Contact email address]]))</f>
        <v/>
      </c>
      <c r="P395" s="6" t="str">
        <f t="shared" si="5"/>
        <v>Open In Web</v>
      </c>
      <c r="Q395"/>
      <c r="R395"/>
    </row>
    <row r="396" spans="2:18" ht="158.4" x14ac:dyDescent="0.3">
      <c r="B396" s="5" t="s">
        <v>24</v>
      </c>
      <c r="C396" s="5" t="s">
        <v>2</v>
      </c>
      <c r="D396" s="5" t="s">
        <v>593</v>
      </c>
      <c r="E396" s="5" t="s">
        <v>37</v>
      </c>
      <c r="F396" s="5" t="s">
        <v>52</v>
      </c>
      <c r="G396" s="5" t="s">
        <v>655</v>
      </c>
      <c r="H396" s="5" t="s">
        <v>631</v>
      </c>
      <c r="I396" s="5" t="s">
        <v>154</v>
      </c>
      <c r="J396" s="11">
        <v>44562</v>
      </c>
      <c r="K396" s="14" t="s">
        <v>308</v>
      </c>
      <c r="L396" s="5" t="s">
        <v>594</v>
      </c>
      <c r="M396" s="5"/>
      <c r="N396" s="6" t="str">
        <f>IF(ISBLANK(Table1__2[[#This Row],[Web link]]),"",HYPERLINK(Table1__2[[#This Row],[Web link]], Table1__2[[#This Row],[Web link]]))</f>
        <v>https://education.gov.scot/education-scotland/news-and-events/events/stem-industry-in-the-north-energy/</v>
      </c>
      <c r="O396" s="6" t="str">
        <f>IF(ISBLANK(Table1__2[[#This Row],[Contact email address]]),"",HYPERLINK(Table1__2[[#This Row],[Contact email address]], Table1__2[[#This Row],[Contact email address]]))</f>
        <v/>
      </c>
      <c r="P396" s="6" t="str">
        <f t="shared" si="5"/>
        <v>Open In Web</v>
      </c>
      <c r="Q396"/>
      <c r="R396"/>
    </row>
    <row r="397" spans="2:18" ht="158.4" x14ac:dyDescent="0.3">
      <c r="B397" s="5" t="s">
        <v>28</v>
      </c>
      <c r="C397" s="5" t="s">
        <v>2</v>
      </c>
      <c r="D397" s="5" t="s">
        <v>593</v>
      </c>
      <c r="E397" s="5" t="s">
        <v>37</v>
      </c>
      <c r="F397" s="5" t="s">
        <v>52</v>
      </c>
      <c r="G397" s="5" t="s">
        <v>655</v>
      </c>
      <c r="H397" s="5" t="s">
        <v>459</v>
      </c>
      <c r="I397" s="5" t="s">
        <v>154</v>
      </c>
      <c r="J397" s="11">
        <v>44562</v>
      </c>
      <c r="K397" s="14" t="s">
        <v>308</v>
      </c>
      <c r="L397" s="5" t="s">
        <v>594</v>
      </c>
      <c r="M397" s="5"/>
      <c r="N397" s="6" t="str">
        <f>IF(ISBLANK(Table1__2[[#This Row],[Web link]]),"",HYPERLINK(Table1__2[[#This Row],[Web link]], Table1__2[[#This Row],[Web link]]))</f>
        <v>https://education.gov.scot/education-scotland/news-and-events/events/stem-industry-in-the-north-energy/</v>
      </c>
      <c r="O397" s="6" t="str">
        <f>IF(ISBLANK(Table1__2[[#This Row],[Contact email address]]),"",HYPERLINK(Table1__2[[#This Row],[Contact email address]], Table1__2[[#This Row],[Contact email address]]))</f>
        <v/>
      </c>
      <c r="P397" s="6" t="str">
        <f t="shared" si="5"/>
        <v>Open In Web</v>
      </c>
      <c r="Q397"/>
      <c r="R397"/>
    </row>
    <row r="398" spans="2:18" ht="158.4" x14ac:dyDescent="0.3">
      <c r="B398" s="5" t="s">
        <v>28</v>
      </c>
      <c r="C398" s="5" t="s">
        <v>2</v>
      </c>
      <c r="D398" s="5" t="s">
        <v>593</v>
      </c>
      <c r="E398" s="5" t="s">
        <v>37</v>
      </c>
      <c r="F398" s="5" t="s">
        <v>52</v>
      </c>
      <c r="G398" s="5" t="s">
        <v>655</v>
      </c>
      <c r="H398" s="5" t="s">
        <v>163</v>
      </c>
      <c r="I398" s="5" t="s">
        <v>154</v>
      </c>
      <c r="J398" s="11">
        <v>44562</v>
      </c>
      <c r="K398" s="14" t="s">
        <v>308</v>
      </c>
      <c r="L398" s="5" t="s">
        <v>594</v>
      </c>
      <c r="M398" s="5"/>
      <c r="N398" s="6" t="str">
        <f>IF(ISBLANK(Table1__2[[#This Row],[Web link]]),"",HYPERLINK(Table1__2[[#This Row],[Web link]], Table1__2[[#This Row],[Web link]]))</f>
        <v>https://education.gov.scot/education-scotland/news-and-events/events/stem-industry-in-the-north-energy/</v>
      </c>
      <c r="O398" s="6" t="str">
        <f>IF(ISBLANK(Table1__2[[#This Row],[Contact email address]]),"",HYPERLINK(Table1__2[[#This Row],[Contact email address]], Table1__2[[#This Row],[Contact email address]]))</f>
        <v/>
      </c>
      <c r="P398" s="6" t="str">
        <f t="shared" si="5"/>
        <v>Open In Web</v>
      </c>
      <c r="Q398"/>
      <c r="R398"/>
    </row>
    <row r="399" spans="2:18" ht="158.4" x14ac:dyDescent="0.3">
      <c r="B399" s="5" t="s">
        <v>28</v>
      </c>
      <c r="C399" s="5" t="s">
        <v>2</v>
      </c>
      <c r="D399" s="5" t="s">
        <v>593</v>
      </c>
      <c r="E399" s="5" t="s">
        <v>37</v>
      </c>
      <c r="F399" s="5" t="s">
        <v>52</v>
      </c>
      <c r="G399" s="5" t="s">
        <v>655</v>
      </c>
      <c r="H399" s="5" t="s">
        <v>284</v>
      </c>
      <c r="I399" s="5" t="s">
        <v>154</v>
      </c>
      <c r="J399" s="11">
        <v>44562</v>
      </c>
      <c r="K399" s="14" t="s">
        <v>308</v>
      </c>
      <c r="L399" s="5" t="s">
        <v>594</v>
      </c>
      <c r="M399" s="5"/>
      <c r="N399" s="6" t="str">
        <f>IF(ISBLANK(Table1__2[[#This Row],[Web link]]),"",HYPERLINK(Table1__2[[#This Row],[Web link]], Table1__2[[#This Row],[Web link]]))</f>
        <v>https://education.gov.scot/education-scotland/news-and-events/events/stem-industry-in-the-north-energy/</v>
      </c>
      <c r="O399" s="6" t="str">
        <f>IF(ISBLANK(Table1__2[[#This Row],[Contact email address]]),"",HYPERLINK(Table1__2[[#This Row],[Contact email address]], Table1__2[[#This Row],[Contact email address]]))</f>
        <v/>
      </c>
      <c r="P399" s="6" t="str">
        <f t="shared" si="5"/>
        <v>Open In Web</v>
      </c>
      <c r="Q399"/>
      <c r="R399"/>
    </row>
    <row r="400" spans="2:18" ht="158.4" x14ac:dyDescent="0.3">
      <c r="B400" s="5" t="s">
        <v>28</v>
      </c>
      <c r="C400" s="5" t="s">
        <v>2</v>
      </c>
      <c r="D400" s="5" t="s">
        <v>593</v>
      </c>
      <c r="E400" s="5" t="s">
        <v>37</v>
      </c>
      <c r="F400" s="5" t="s">
        <v>52</v>
      </c>
      <c r="G400" s="5" t="s">
        <v>655</v>
      </c>
      <c r="H400" s="5" t="s">
        <v>460</v>
      </c>
      <c r="I400" s="5" t="s">
        <v>154</v>
      </c>
      <c r="J400" s="11">
        <v>44562</v>
      </c>
      <c r="K400" s="14" t="s">
        <v>308</v>
      </c>
      <c r="L400" s="5" t="s">
        <v>594</v>
      </c>
      <c r="M400" s="5"/>
      <c r="N400" s="6" t="str">
        <f>IF(ISBLANK(Table1__2[[#This Row],[Web link]]),"",HYPERLINK(Table1__2[[#This Row],[Web link]], Table1__2[[#This Row],[Web link]]))</f>
        <v>https://education.gov.scot/education-scotland/news-and-events/events/stem-industry-in-the-north-energy/</v>
      </c>
      <c r="O400" s="6" t="str">
        <f>IF(ISBLANK(Table1__2[[#This Row],[Contact email address]]),"",HYPERLINK(Table1__2[[#This Row],[Contact email address]], Table1__2[[#This Row],[Contact email address]]))</f>
        <v/>
      </c>
      <c r="P400" s="6" t="str">
        <f t="shared" ref="P400:P463" si="6">IF(ISBLANK(L400),"",HYPERLINK(L400, "Open In Web"))</f>
        <v>Open In Web</v>
      </c>
      <c r="Q400"/>
      <c r="R400"/>
    </row>
    <row r="401" spans="2:18" ht="158.4" x14ac:dyDescent="0.3">
      <c r="B401" s="5" t="s">
        <v>28</v>
      </c>
      <c r="C401" s="5" t="s">
        <v>2</v>
      </c>
      <c r="D401" s="5" t="s">
        <v>593</v>
      </c>
      <c r="E401" s="5" t="s">
        <v>37</v>
      </c>
      <c r="F401" s="5" t="s">
        <v>52</v>
      </c>
      <c r="G401" s="5" t="s">
        <v>655</v>
      </c>
      <c r="H401" s="5" t="s">
        <v>162</v>
      </c>
      <c r="I401" s="5" t="s">
        <v>154</v>
      </c>
      <c r="J401" s="11">
        <v>44562</v>
      </c>
      <c r="K401" s="14" t="s">
        <v>308</v>
      </c>
      <c r="L401" s="5" t="s">
        <v>594</v>
      </c>
      <c r="M401" s="5"/>
      <c r="N401" s="6" t="str">
        <f>IF(ISBLANK(Table1__2[[#This Row],[Web link]]),"",HYPERLINK(Table1__2[[#This Row],[Web link]], Table1__2[[#This Row],[Web link]]))</f>
        <v>https://education.gov.scot/education-scotland/news-and-events/events/stem-industry-in-the-north-energy/</v>
      </c>
      <c r="O401" s="6" t="str">
        <f>IF(ISBLANK(Table1__2[[#This Row],[Contact email address]]),"",HYPERLINK(Table1__2[[#This Row],[Contact email address]], Table1__2[[#This Row],[Contact email address]]))</f>
        <v/>
      </c>
      <c r="P401" s="6" t="str">
        <f t="shared" si="6"/>
        <v>Open In Web</v>
      </c>
      <c r="Q401"/>
      <c r="R401"/>
    </row>
    <row r="402" spans="2:18" ht="158.4" x14ac:dyDescent="0.3">
      <c r="B402" s="5" t="s">
        <v>28</v>
      </c>
      <c r="C402" s="5" t="s">
        <v>2</v>
      </c>
      <c r="D402" s="5" t="s">
        <v>593</v>
      </c>
      <c r="E402" s="5" t="s">
        <v>37</v>
      </c>
      <c r="F402" s="5" t="s">
        <v>52</v>
      </c>
      <c r="G402" s="5" t="s">
        <v>655</v>
      </c>
      <c r="H402" s="5" t="s">
        <v>629</v>
      </c>
      <c r="I402" s="5" t="s">
        <v>154</v>
      </c>
      <c r="J402" s="11">
        <v>44562</v>
      </c>
      <c r="K402" s="14" t="s">
        <v>308</v>
      </c>
      <c r="L402" s="5" t="s">
        <v>594</v>
      </c>
      <c r="M402" s="5"/>
      <c r="N402" s="6" t="str">
        <f>IF(ISBLANK(Table1__2[[#This Row],[Web link]]),"",HYPERLINK(Table1__2[[#This Row],[Web link]], Table1__2[[#This Row],[Web link]]))</f>
        <v>https://education.gov.scot/education-scotland/news-and-events/events/stem-industry-in-the-north-energy/</v>
      </c>
      <c r="O402" s="6" t="str">
        <f>IF(ISBLANK(Table1__2[[#This Row],[Contact email address]]),"",HYPERLINK(Table1__2[[#This Row],[Contact email address]], Table1__2[[#This Row],[Contact email address]]))</f>
        <v/>
      </c>
      <c r="P402" s="6" t="str">
        <f t="shared" si="6"/>
        <v>Open In Web</v>
      </c>
      <c r="Q402"/>
      <c r="R402"/>
    </row>
    <row r="403" spans="2:18" ht="158.4" x14ac:dyDescent="0.3">
      <c r="B403" s="5" t="s">
        <v>28</v>
      </c>
      <c r="C403" s="5" t="s">
        <v>2</v>
      </c>
      <c r="D403" s="5" t="s">
        <v>593</v>
      </c>
      <c r="E403" s="5" t="s">
        <v>37</v>
      </c>
      <c r="F403" s="5" t="s">
        <v>52</v>
      </c>
      <c r="G403" s="5" t="s">
        <v>655</v>
      </c>
      <c r="H403" s="5" t="s">
        <v>630</v>
      </c>
      <c r="I403" s="5" t="s">
        <v>154</v>
      </c>
      <c r="J403" s="11">
        <v>44562</v>
      </c>
      <c r="K403" s="14" t="s">
        <v>308</v>
      </c>
      <c r="L403" s="5" t="s">
        <v>594</v>
      </c>
      <c r="M403" s="5"/>
      <c r="N403" s="6" t="str">
        <f>IF(ISBLANK(Table1__2[[#This Row],[Web link]]),"",HYPERLINK(Table1__2[[#This Row],[Web link]], Table1__2[[#This Row],[Web link]]))</f>
        <v>https://education.gov.scot/education-scotland/news-and-events/events/stem-industry-in-the-north-energy/</v>
      </c>
      <c r="O403" s="6" t="str">
        <f>IF(ISBLANK(Table1__2[[#This Row],[Contact email address]]),"",HYPERLINK(Table1__2[[#This Row],[Contact email address]], Table1__2[[#This Row],[Contact email address]]))</f>
        <v/>
      </c>
      <c r="P403" s="6" t="str">
        <f t="shared" si="6"/>
        <v>Open In Web</v>
      </c>
      <c r="Q403"/>
      <c r="R403"/>
    </row>
    <row r="404" spans="2:18" ht="158.4" x14ac:dyDescent="0.3">
      <c r="B404" s="5" t="s">
        <v>28</v>
      </c>
      <c r="C404" s="5" t="s">
        <v>2</v>
      </c>
      <c r="D404" s="5" t="s">
        <v>593</v>
      </c>
      <c r="E404" s="5" t="s">
        <v>37</v>
      </c>
      <c r="F404" s="5" t="s">
        <v>52</v>
      </c>
      <c r="G404" s="5" t="s">
        <v>655</v>
      </c>
      <c r="H404" s="5" t="s">
        <v>631</v>
      </c>
      <c r="I404" s="5" t="s">
        <v>154</v>
      </c>
      <c r="J404" s="11">
        <v>44562</v>
      </c>
      <c r="K404" s="14" t="s">
        <v>308</v>
      </c>
      <c r="L404" s="5" t="s">
        <v>594</v>
      </c>
      <c r="M404" s="5"/>
      <c r="N404" s="6" t="str">
        <f>IF(ISBLANK(Table1__2[[#This Row],[Web link]]),"",HYPERLINK(Table1__2[[#This Row],[Web link]], Table1__2[[#This Row],[Web link]]))</f>
        <v>https://education.gov.scot/education-scotland/news-and-events/events/stem-industry-in-the-north-energy/</v>
      </c>
      <c r="O404" s="6" t="str">
        <f>IF(ISBLANK(Table1__2[[#This Row],[Contact email address]]),"",HYPERLINK(Table1__2[[#This Row],[Contact email address]], Table1__2[[#This Row],[Contact email address]]))</f>
        <v/>
      </c>
      <c r="P404" s="6" t="str">
        <f t="shared" si="6"/>
        <v>Open In Web</v>
      </c>
      <c r="Q404"/>
      <c r="R404"/>
    </row>
    <row r="405" spans="2:18" ht="158.4" x14ac:dyDescent="0.3">
      <c r="B405" s="5" t="s">
        <v>48</v>
      </c>
      <c r="C405" s="5" t="s">
        <v>2</v>
      </c>
      <c r="D405" s="5" t="s">
        <v>593</v>
      </c>
      <c r="E405" s="5" t="s">
        <v>37</v>
      </c>
      <c r="F405" s="5" t="s">
        <v>52</v>
      </c>
      <c r="G405" s="5" t="s">
        <v>655</v>
      </c>
      <c r="H405" s="5" t="s">
        <v>459</v>
      </c>
      <c r="I405" s="5" t="s">
        <v>154</v>
      </c>
      <c r="J405" s="11">
        <v>44562</v>
      </c>
      <c r="K405" s="14" t="s">
        <v>308</v>
      </c>
      <c r="L405" s="5" t="s">
        <v>594</v>
      </c>
      <c r="M405" s="5"/>
      <c r="N405" s="6" t="str">
        <f>IF(ISBLANK(Table1__2[[#This Row],[Web link]]),"",HYPERLINK(Table1__2[[#This Row],[Web link]], Table1__2[[#This Row],[Web link]]))</f>
        <v>https://education.gov.scot/education-scotland/news-and-events/events/stem-industry-in-the-north-energy/</v>
      </c>
      <c r="O405" s="6" t="str">
        <f>IF(ISBLANK(Table1__2[[#This Row],[Contact email address]]),"",HYPERLINK(Table1__2[[#This Row],[Contact email address]], Table1__2[[#This Row],[Contact email address]]))</f>
        <v/>
      </c>
      <c r="P405" s="6" t="str">
        <f t="shared" si="6"/>
        <v>Open In Web</v>
      </c>
      <c r="Q405"/>
      <c r="R405"/>
    </row>
    <row r="406" spans="2:18" ht="158.4" x14ac:dyDescent="0.3">
      <c r="B406" s="5" t="s">
        <v>48</v>
      </c>
      <c r="C406" s="5" t="s">
        <v>2</v>
      </c>
      <c r="D406" s="5" t="s">
        <v>593</v>
      </c>
      <c r="E406" s="5" t="s">
        <v>37</v>
      </c>
      <c r="F406" s="5" t="s">
        <v>52</v>
      </c>
      <c r="G406" s="5" t="s">
        <v>655</v>
      </c>
      <c r="H406" s="5" t="s">
        <v>163</v>
      </c>
      <c r="I406" s="5" t="s">
        <v>154</v>
      </c>
      <c r="J406" s="11">
        <v>44562</v>
      </c>
      <c r="K406" s="14" t="s">
        <v>308</v>
      </c>
      <c r="L406" s="5" t="s">
        <v>594</v>
      </c>
      <c r="M406" s="5"/>
      <c r="N406" s="6" t="str">
        <f>IF(ISBLANK(Table1__2[[#This Row],[Web link]]),"",HYPERLINK(Table1__2[[#This Row],[Web link]], Table1__2[[#This Row],[Web link]]))</f>
        <v>https://education.gov.scot/education-scotland/news-and-events/events/stem-industry-in-the-north-energy/</v>
      </c>
      <c r="O406" s="6" t="str">
        <f>IF(ISBLANK(Table1__2[[#This Row],[Contact email address]]),"",HYPERLINK(Table1__2[[#This Row],[Contact email address]], Table1__2[[#This Row],[Contact email address]]))</f>
        <v/>
      </c>
      <c r="P406" s="6" t="str">
        <f t="shared" si="6"/>
        <v>Open In Web</v>
      </c>
      <c r="Q406"/>
      <c r="R406"/>
    </row>
    <row r="407" spans="2:18" ht="158.4" x14ac:dyDescent="0.3">
      <c r="B407" s="5" t="s">
        <v>48</v>
      </c>
      <c r="C407" s="5" t="s">
        <v>2</v>
      </c>
      <c r="D407" s="5" t="s">
        <v>593</v>
      </c>
      <c r="E407" s="5" t="s">
        <v>37</v>
      </c>
      <c r="F407" s="5" t="s">
        <v>52</v>
      </c>
      <c r="G407" s="5" t="s">
        <v>655</v>
      </c>
      <c r="H407" s="5" t="s">
        <v>284</v>
      </c>
      <c r="I407" s="5" t="s">
        <v>154</v>
      </c>
      <c r="J407" s="11">
        <v>44562</v>
      </c>
      <c r="K407" s="14" t="s">
        <v>308</v>
      </c>
      <c r="L407" s="5" t="s">
        <v>594</v>
      </c>
      <c r="M407" s="5"/>
      <c r="N407" s="6" t="str">
        <f>IF(ISBLANK(Table1__2[[#This Row],[Web link]]),"",HYPERLINK(Table1__2[[#This Row],[Web link]], Table1__2[[#This Row],[Web link]]))</f>
        <v>https://education.gov.scot/education-scotland/news-and-events/events/stem-industry-in-the-north-energy/</v>
      </c>
      <c r="O407" s="6" t="str">
        <f>IF(ISBLANK(Table1__2[[#This Row],[Contact email address]]),"",HYPERLINK(Table1__2[[#This Row],[Contact email address]], Table1__2[[#This Row],[Contact email address]]))</f>
        <v/>
      </c>
      <c r="P407" s="6" t="str">
        <f t="shared" si="6"/>
        <v>Open In Web</v>
      </c>
      <c r="Q407"/>
      <c r="R407"/>
    </row>
    <row r="408" spans="2:18" ht="158.4" x14ac:dyDescent="0.3">
      <c r="B408" s="5" t="s">
        <v>48</v>
      </c>
      <c r="C408" s="5" t="s">
        <v>2</v>
      </c>
      <c r="D408" s="5" t="s">
        <v>593</v>
      </c>
      <c r="E408" s="5" t="s">
        <v>37</v>
      </c>
      <c r="F408" s="5" t="s">
        <v>52</v>
      </c>
      <c r="G408" s="5" t="s">
        <v>655</v>
      </c>
      <c r="H408" s="5" t="s">
        <v>460</v>
      </c>
      <c r="I408" s="5" t="s">
        <v>154</v>
      </c>
      <c r="J408" s="11">
        <v>44562</v>
      </c>
      <c r="K408" s="14" t="s">
        <v>308</v>
      </c>
      <c r="L408" s="5" t="s">
        <v>594</v>
      </c>
      <c r="M408" s="5"/>
      <c r="N408" s="6" t="str">
        <f>IF(ISBLANK(Table1__2[[#This Row],[Web link]]),"",HYPERLINK(Table1__2[[#This Row],[Web link]], Table1__2[[#This Row],[Web link]]))</f>
        <v>https://education.gov.scot/education-scotland/news-and-events/events/stem-industry-in-the-north-energy/</v>
      </c>
      <c r="O408" s="6" t="str">
        <f>IF(ISBLANK(Table1__2[[#This Row],[Contact email address]]),"",HYPERLINK(Table1__2[[#This Row],[Contact email address]], Table1__2[[#This Row],[Contact email address]]))</f>
        <v/>
      </c>
      <c r="P408" s="6" t="str">
        <f t="shared" si="6"/>
        <v>Open In Web</v>
      </c>
      <c r="Q408"/>
      <c r="R408"/>
    </row>
    <row r="409" spans="2:18" ht="158.4" x14ac:dyDescent="0.3">
      <c r="B409" s="5" t="s">
        <v>48</v>
      </c>
      <c r="C409" s="5" t="s">
        <v>2</v>
      </c>
      <c r="D409" s="5" t="s">
        <v>593</v>
      </c>
      <c r="E409" s="5" t="s">
        <v>37</v>
      </c>
      <c r="F409" s="5" t="s">
        <v>52</v>
      </c>
      <c r="G409" s="5" t="s">
        <v>655</v>
      </c>
      <c r="H409" s="5" t="s">
        <v>162</v>
      </c>
      <c r="I409" s="5" t="s">
        <v>154</v>
      </c>
      <c r="J409" s="11">
        <v>44562</v>
      </c>
      <c r="K409" s="14" t="s">
        <v>308</v>
      </c>
      <c r="L409" s="5" t="s">
        <v>594</v>
      </c>
      <c r="M409" s="5"/>
      <c r="N409" s="6" t="str">
        <f>IF(ISBLANK(Table1__2[[#This Row],[Web link]]),"",HYPERLINK(Table1__2[[#This Row],[Web link]], Table1__2[[#This Row],[Web link]]))</f>
        <v>https://education.gov.scot/education-scotland/news-and-events/events/stem-industry-in-the-north-energy/</v>
      </c>
      <c r="O409" s="6" t="str">
        <f>IF(ISBLANK(Table1__2[[#This Row],[Contact email address]]),"",HYPERLINK(Table1__2[[#This Row],[Contact email address]], Table1__2[[#This Row],[Contact email address]]))</f>
        <v/>
      </c>
      <c r="P409" s="6" t="str">
        <f t="shared" si="6"/>
        <v>Open In Web</v>
      </c>
      <c r="Q409"/>
      <c r="R409"/>
    </row>
    <row r="410" spans="2:18" ht="158.4" x14ac:dyDescent="0.3">
      <c r="B410" s="5" t="s">
        <v>48</v>
      </c>
      <c r="C410" s="5" t="s">
        <v>2</v>
      </c>
      <c r="D410" s="5" t="s">
        <v>593</v>
      </c>
      <c r="E410" s="5" t="s">
        <v>37</v>
      </c>
      <c r="F410" s="5" t="s">
        <v>52</v>
      </c>
      <c r="G410" s="5" t="s">
        <v>655</v>
      </c>
      <c r="H410" s="5" t="s">
        <v>629</v>
      </c>
      <c r="I410" s="5" t="s">
        <v>154</v>
      </c>
      <c r="J410" s="11">
        <v>44562</v>
      </c>
      <c r="K410" s="14" t="s">
        <v>308</v>
      </c>
      <c r="L410" s="5" t="s">
        <v>594</v>
      </c>
      <c r="M410" s="5"/>
      <c r="N410" s="6" t="str">
        <f>IF(ISBLANK(Table1__2[[#This Row],[Web link]]),"",HYPERLINK(Table1__2[[#This Row],[Web link]], Table1__2[[#This Row],[Web link]]))</f>
        <v>https://education.gov.scot/education-scotland/news-and-events/events/stem-industry-in-the-north-energy/</v>
      </c>
      <c r="O410" s="6" t="str">
        <f>IF(ISBLANK(Table1__2[[#This Row],[Contact email address]]),"",HYPERLINK(Table1__2[[#This Row],[Contact email address]], Table1__2[[#This Row],[Contact email address]]))</f>
        <v/>
      </c>
      <c r="P410" s="6" t="str">
        <f t="shared" si="6"/>
        <v>Open In Web</v>
      </c>
      <c r="Q410"/>
      <c r="R410"/>
    </row>
    <row r="411" spans="2:18" ht="158.4" x14ac:dyDescent="0.3">
      <c r="B411" s="5" t="s">
        <v>48</v>
      </c>
      <c r="C411" s="5" t="s">
        <v>2</v>
      </c>
      <c r="D411" s="5" t="s">
        <v>593</v>
      </c>
      <c r="E411" s="5" t="s">
        <v>37</v>
      </c>
      <c r="F411" s="5" t="s">
        <v>52</v>
      </c>
      <c r="G411" s="5" t="s">
        <v>655</v>
      </c>
      <c r="H411" s="5" t="s">
        <v>630</v>
      </c>
      <c r="I411" s="5" t="s">
        <v>154</v>
      </c>
      <c r="J411" s="11">
        <v>44562</v>
      </c>
      <c r="K411" s="14" t="s">
        <v>308</v>
      </c>
      <c r="L411" s="5" t="s">
        <v>594</v>
      </c>
      <c r="M411" s="5"/>
      <c r="N411" s="6" t="str">
        <f>IF(ISBLANK(Table1__2[[#This Row],[Web link]]),"",HYPERLINK(Table1__2[[#This Row],[Web link]], Table1__2[[#This Row],[Web link]]))</f>
        <v>https://education.gov.scot/education-scotland/news-and-events/events/stem-industry-in-the-north-energy/</v>
      </c>
      <c r="O411" s="6" t="str">
        <f>IF(ISBLANK(Table1__2[[#This Row],[Contact email address]]),"",HYPERLINK(Table1__2[[#This Row],[Contact email address]], Table1__2[[#This Row],[Contact email address]]))</f>
        <v/>
      </c>
      <c r="P411" s="6" t="str">
        <f t="shared" si="6"/>
        <v>Open In Web</v>
      </c>
      <c r="Q411"/>
      <c r="R411"/>
    </row>
    <row r="412" spans="2:18" ht="158.4" x14ac:dyDescent="0.3">
      <c r="B412" s="5" t="s">
        <v>48</v>
      </c>
      <c r="C412" s="5" t="s">
        <v>2</v>
      </c>
      <c r="D412" s="5" t="s">
        <v>593</v>
      </c>
      <c r="E412" s="5" t="s">
        <v>37</v>
      </c>
      <c r="F412" s="5" t="s">
        <v>52</v>
      </c>
      <c r="G412" s="5" t="s">
        <v>655</v>
      </c>
      <c r="H412" s="5" t="s">
        <v>631</v>
      </c>
      <c r="I412" s="5" t="s">
        <v>154</v>
      </c>
      <c r="J412" s="11">
        <v>44562</v>
      </c>
      <c r="K412" s="14" t="s">
        <v>308</v>
      </c>
      <c r="L412" s="5" t="s">
        <v>594</v>
      </c>
      <c r="M412" s="5"/>
      <c r="N412" s="6" t="str">
        <f>IF(ISBLANK(Table1__2[[#This Row],[Web link]]),"",HYPERLINK(Table1__2[[#This Row],[Web link]], Table1__2[[#This Row],[Web link]]))</f>
        <v>https://education.gov.scot/education-scotland/news-and-events/events/stem-industry-in-the-north-energy/</v>
      </c>
      <c r="O412" s="6" t="str">
        <f>IF(ISBLANK(Table1__2[[#This Row],[Contact email address]]),"",HYPERLINK(Table1__2[[#This Row],[Contact email address]], Table1__2[[#This Row],[Contact email address]]))</f>
        <v/>
      </c>
      <c r="P412" s="6" t="str">
        <f t="shared" si="6"/>
        <v>Open In Web</v>
      </c>
      <c r="Q412"/>
      <c r="R412"/>
    </row>
    <row r="413" spans="2:18" ht="216" x14ac:dyDescent="0.3">
      <c r="B413" s="5" t="s">
        <v>45</v>
      </c>
      <c r="C413" s="5" t="s">
        <v>2</v>
      </c>
      <c r="D413" s="5" t="s">
        <v>595</v>
      </c>
      <c r="E413" s="5" t="s">
        <v>37</v>
      </c>
      <c r="F413" s="5" t="s">
        <v>52</v>
      </c>
      <c r="G413" s="5" t="s">
        <v>3</v>
      </c>
      <c r="H413" s="5" t="s">
        <v>3</v>
      </c>
      <c r="I413" s="5" t="s">
        <v>154</v>
      </c>
      <c r="J413" s="11">
        <v>44562</v>
      </c>
      <c r="K413" s="14" t="s">
        <v>596</v>
      </c>
      <c r="L413" s="5" t="s">
        <v>597</v>
      </c>
      <c r="M413" s="5"/>
      <c r="N413" s="6" t="str">
        <f>IF(ISBLANK(Table1__2[[#This Row],[Web link]]),"",HYPERLINK(Table1__2[[#This Row],[Web link]], Table1__2[[#This Row],[Web link]]))</f>
        <v>https://education.gov.scot/education-scotland/news-and-events/events/primary-stem-series/</v>
      </c>
      <c r="O413" s="6" t="str">
        <f>IF(ISBLANK(Table1__2[[#This Row],[Contact email address]]),"",HYPERLINK(Table1__2[[#This Row],[Contact email address]], Table1__2[[#This Row],[Contact email address]]))</f>
        <v/>
      </c>
      <c r="P413" s="6" t="str">
        <f t="shared" si="6"/>
        <v>Open In Web</v>
      </c>
      <c r="Q413"/>
      <c r="R413"/>
    </row>
    <row r="414" spans="2:18" ht="216" x14ac:dyDescent="0.3">
      <c r="B414" s="5" t="s">
        <v>24</v>
      </c>
      <c r="C414" s="5" t="s">
        <v>2</v>
      </c>
      <c r="D414" s="5" t="s">
        <v>595</v>
      </c>
      <c r="E414" s="5" t="s">
        <v>37</v>
      </c>
      <c r="F414" s="5" t="s">
        <v>52</v>
      </c>
      <c r="G414" s="5" t="s">
        <v>3</v>
      </c>
      <c r="H414" s="5" t="s">
        <v>3</v>
      </c>
      <c r="I414" s="5" t="s">
        <v>154</v>
      </c>
      <c r="J414" s="11">
        <v>44562</v>
      </c>
      <c r="K414" s="14" t="s">
        <v>596</v>
      </c>
      <c r="L414" s="5" t="s">
        <v>597</v>
      </c>
      <c r="M414" s="5"/>
      <c r="N414" s="6" t="str">
        <f>IF(ISBLANK(Table1__2[[#This Row],[Web link]]),"",HYPERLINK(Table1__2[[#This Row],[Web link]], Table1__2[[#This Row],[Web link]]))</f>
        <v>https://education.gov.scot/education-scotland/news-and-events/events/primary-stem-series/</v>
      </c>
      <c r="O414" s="6" t="str">
        <f>IF(ISBLANK(Table1__2[[#This Row],[Contact email address]]),"",HYPERLINK(Table1__2[[#This Row],[Contact email address]], Table1__2[[#This Row],[Contact email address]]))</f>
        <v/>
      </c>
      <c r="P414" s="6" t="str">
        <f t="shared" si="6"/>
        <v>Open In Web</v>
      </c>
      <c r="Q414"/>
      <c r="R414"/>
    </row>
    <row r="415" spans="2:18" ht="216" x14ac:dyDescent="0.3">
      <c r="B415" s="5" t="s">
        <v>28</v>
      </c>
      <c r="C415" s="5" t="s">
        <v>2</v>
      </c>
      <c r="D415" s="5" t="s">
        <v>595</v>
      </c>
      <c r="E415" s="5" t="s">
        <v>37</v>
      </c>
      <c r="F415" s="5" t="s">
        <v>52</v>
      </c>
      <c r="G415" s="5" t="s">
        <v>3</v>
      </c>
      <c r="H415" s="5" t="s">
        <v>3</v>
      </c>
      <c r="I415" s="5" t="s">
        <v>154</v>
      </c>
      <c r="J415" s="11">
        <v>44562</v>
      </c>
      <c r="K415" s="14" t="s">
        <v>596</v>
      </c>
      <c r="L415" s="5" t="s">
        <v>597</v>
      </c>
      <c r="M415" s="5"/>
      <c r="N415" s="6" t="str">
        <f>IF(ISBLANK(Table1__2[[#This Row],[Web link]]),"",HYPERLINK(Table1__2[[#This Row],[Web link]], Table1__2[[#This Row],[Web link]]))</f>
        <v>https://education.gov.scot/education-scotland/news-and-events/events/primary-stem-series/</v>
      </c>
      <c r="O415" s="6" t="str">
        <f>IF(ISBLANK(Table1__2[[#This Row],[Contact email address]]),"",HYPERLINK(Table1__2[[#This Row],[Contact email address]], Table1__2[[#This Row],[Contact email address]]))</f>
        <v/>
      </c>
      <c r="P415" s="6" t="str">
        <f t="shared" si="6"/>
        <v>Open In Web</v>
      </c>
      <c r="Q415"/>
      <c r="R415"/>
    </row>
    <row r="416" spans="2:18" ht="216" x14ac:dyDescent="0.3">
      <c r="B416" s="5" t="s">
        <v>48</v>
      </c>
      <c r="C416" s="5" t="s">
        <v>2</v>
      </c>
      <c r="D416" s="5" t="s">
        <v>595</v>
      </c>
      <c r="E416" s="5" t="s">
        <v>37</v>
      </c>
      <c r="F416" s="5" t="s">
        <v>52</v>
      </c>
      <c r="G416" s="5" t="s">
        <v>3</v>
      </c>
      <c r="H416" s="5" t="s">
        <v>3</v>
      </c>
      <c r="I416" s="5" t="s">
        <v>154</v>
      </c>
      <c r="J416" s="11">
        <v>44562</v>
      </c>
      <c r="K416" s="14" t="s">
        <v>596</v>
      </c>
      <c r="L416" s="5" t="s">
        <v>597</v>
      </c>
      <c r="M416" s="5"/>
      <c r="N416" s="6" t="str">
        <f>IF(ISBLANK(Table1__2[[#This Row],[Web link]]),"",HYPERLINK(Table1__2[[#This Row],[Web link]], Table1__2[[#This Row],[Web link]]))</f>
        <v>https://education.gov.scot/education-scotland/news-and-events/events/primary-stem-series/</v>
      </c>
      <c r="O416" s="6" t="str">
        <f>IF(ISBLANK(Table1__2[[#This Row],[Contact email address]]),"",HYPERLINK(Table1__2[[#This Row],[Contact email address]], Table1__2[[#This Row],[Contact email address]]))</f>
        <v/>
      </c>
      <c r="P416" s="6" t="str">
        <f t="shared" si="6"/>
        <v>Open In Web</v>
      </c>
      <c r="Q416"/>
      <c r="R416"/>
    </row>
    <row r="417" spans="2:18" ht="158.4" x14ac:dyDescent="0.3">
      <c r="B417" s="5" t="s">
        <v>45</v>
      </c>
      <c r="C417" s="5" t="s">
        <v>2</v>
      </c>
      <c r="D417" s="5" t="s">
        <v>598</v>
      </c>
      <c r="E417" s="5" t="s">
        <v>37</v>
      </c>
      <c r="F417" s="5" t="s">
        <v>52</v>
      </c>
      <c r="G417" s="5" t="s">
        <v>655</v>
      </c>
      <c r="H417" s="5" t="s">
        <v>459</v>
      </c>
      <c r="I417" s="5" t="s">
        <v>154</v>
      </c>
      <c r="J417" s="11">
        <v>44593</v>
      </c>
      <c r="K417" s="14" t="s">
        <v>599</v>
      </c>
      <c r="L417" s="5" t="s">
        <v>600</v>
      </c>
      <c r="M417" s="5"/>
      <c r="N417" s="6" t="str">
        <f>IF(ISBLANK(Table1__2[[#This Row],[Web link]]),"",HYPERLINK(Table1__2[[#This Row],[Web link]], Table1__2[[#This Row],[Web link]]))</f>
        <v>https://education.gov.scot/education-scotland/news-and-events/events/creative-industries-partnerships/</v>
      </c>
      <c r="O417" s="6" t="str">
        <f>IF(ISBLANK(Table1__2[[#This Row],[Contact email address]]),"",HYPERLINK(Table1__2[[#This Row],[Contact email address]], Table1__2[[#This Row],[Contact email address]]))</f>
        <v/>
      </c>
      <c r="P417" s="6" t="str">
        <f t="shared" si="6"/>
        <v>Open In Web</v>
      </c>
      <c r="Q417"/>
      <c r="R417"/>
    </row>
    <row r="418" spans="2:18" ht="158.4" x14ac:dyDescent="0.3">
      <c r="B418" s="5" t="s">
        <v>45</v>
      </c>
      <c r="C418" s="5" t="s">
        <v>2</v>
      </c>
      <c r="D418" s="5" t="s">
        <v>598</v>
      </c>
      <c r="E418" s="5" t="s">
        <v>37</v>
      </c>
      <c r="F418" s="5" t="s">
        <v>52</v>
      </c>
      <c r="G418" s="5" t="s">
        <v>655</v>
      </c>
      <c r="H418" s="5" t="s">
        <v>163</v>
      </c>
      <c r="I418" s="5" t="s">
        <v>154</v>
      </c>
      <c r="J418" s="11">
        <v>44593</v>
      </c>
      <c r="K418" s="14" t="s">
        <v>599</v>
      </c>
      <c r="L418" s="5" t="s">
        <v>600</v>
      </c>
      <c r="M418" s="5"/>
      <c r="N418" s="6" t="str">
        <f>IF(ISBLANK(Table1__2[[#This Row],[Web link]]),"",HYPERLINK(Table1__2[[#This Row],[Web link]], Table1__2[[#This Row],[Web link]]))</f>
        <v>https://education.gov.scot/education-scotland/news-and-events/events/creative-industries-partnerships/</v>
      </c>
      <c r="O418" s="6" t="str">
        <f>IF(ISBLANK(Table1__2[[#This Row],[Contact email address]]),"",HYPERLINK(Table1__2[[#This Row],[Contact email address]], Table1__2[[#This Row],[Contact email address]]))</f>
        <v/>
      </c>
      <c r="P418" s="6" t="str">
        <f t="shared" si="6"/>
        <v>Open In Web</v>
      </c>
      <c r="Q418"/>
      <c r="R418"/>
    </row>
    <row r="419" spans="2:18" ht="158.4" x14ac:dyDescent="0.3">
      <c r="B419" s="5" t="s">
        <v>45</v>
      </c>
      <c r="C419" s="5" t="s">
        <v>2</v>
      </c>
      <c r="D419" s="5" t="s">
        <v>598</v>
      </c>
      <c r="E419" s="5" t="s">
        <v>37</v>
      </c>
      <c r="F419" s="5" t="s">
        <v>52</v>
      </c>
      <c r="G419" s="5" t="s">
        <v>655</v>
      </c>
      <c r="H419" s="5" t="s">
        <v>284</v>
      </c>
      <c r="I419" s="5" t="s">
        <v>154</v>
      </c>
      <c r="J419" s="11">
        <v>44593</v>
      </c>
      <c r="K419" s="14" t="s">
        <v>599</v>
      </c>
      <c r="L419" s="5" t="s">
        <v>600</v>
      </c>
      <c r="M419" s="5"/>
      <c r="N419" s="6" t="str">
        <f>IF(ISBLANK(Table1__2[[#This Row],[Web link]]),"",HYPERLINK(Table1__2[[#This Row],[Web link]], Table1__2[[#This Row],[Web link]]))</f>
        <v>https://education.gov.scot/education-scotland/news-and-events/events/creative-industries-partnerships/</v>
      </c>
      <c r="O419" s="6" t="str">
        <f>IF(ISBLANK(Table1__2[[#This Row],[Contact email address]]),"",HYPERLINK(Table1__2[[#This Row],[Contact email address]], Table1__2[[#This Row],[Contact email address]]))</f>
        <v/>
      </c>
      <c r="P419" s="6" t="str">
        <f t="shared" si="6"/>
        <v>Open In Web</v>
      </c>
      <c r="Q419"/>
      <c r="R419"/>
    </row>
    <row r="420" spans="2:18" ht="158.4" x14ac:dyDescent="0.3">
      <c r="B420" s="5" t="s">
        <v>45</v>
      </c>
      <c r="C420" s="5" t="s">
        <v>2</v>
      </c>
      <c r="D420" s="5" t="s">
        <v>598</v>
      </c>
      <c r="E420" s="5" t="s">
        <v>37</v>
      </c>
      <c r="F420" s="5" t="s">
        <v>52</v>
      </c>
      <c r="G420" s="5" t="s">
        <v>655</v>
      </c>
      <c r="H420" s="5" t="s">
        <v>460</v>
      </c>
      <c r="I420" s="5" t="s">
        <v>154</v>
      </c>
      <c r="J420" s="11">
        <v>44593</v>
      </c>
      <c r="K420" s="14" t="s">
        <v>599</v>
      </c>
      <c r="L420" s="5" t="s">
        <v>600</v>
      </c>
      <c r="M420" s="5"/>
      <c r="N420" s="6" t="str">
        <f>IF(ISBLANK(Table1__2[[#This Row],[Web link]]),"",HYPERLINK(Table1__2[[#This Row],[Web link]], Table1__2[[#This Row],[Web link]]))</f>
        <v>https://education.gov.scot/education-scotland/news-and-events/events/creative-industries-partnerships/</v>
      </c>
      <c r="O420" s="6" t="str">
        <f>IF(ISBLANK(Table1__2[[#This Row],[Contact email address]]),"",HYPERLINK(Table1__2[[#This Row],[Contact email address]], Table1__2[[#This Row],[Contact email address]]))</f>
        <v/>
      </c>
      <c r="P420" s="6" t="str">
        <f t="shared" si="6"/>
        <v>Open In Web</v>
      </c>
      <c r="Q420"/>
      <c r="R420"/>
    </row>
    <row r="421" spans="2:18" ht="158.4" x14ac:dyDescent="0.3">
      <c r="B421" s="5" t="s">
        <v>45</v>
      </c>
      <c r="C421" s="5" t="s">
        <v>2</v>
      </c>
      <c r="D421" s="5" t="s">
        <v>598</v>
      </c>
      <c r="E421" s="5" t="s">
        <v>37</v>
      </c>
      <c r="F421" s="5" t="s">
        <v>52</v>
      </c>
      <c r="G421" s="5" t="s">
        <v>655</v>
      </c>
      <c r="H421" s="5" t="s">
        <v>162</v>
      </c>
      <c r="I421" s="5" t="s">
        <v>154</v>
      </c>
      <c r="J421" s="11">
        <v>44593</v>
      </c>
      <c r="K421" s="14" t="s">
        <v>599</v>
      </c>
      <c r="L421" s="5" t="s">
        <v>600</v>
      </c>
      <c r="M421" s="5"/>
      <c r="N421" s="6" t="str">
        <f>IF(ISBLANK(Table1__2[[#This Row],[Web link]]),"",HYPERLINK(Table1__2[[#This Row],[Web link]], Table1__2[[#This Row],[Web link]]))</f>
        <v>https://education.gov.scot/education-scotland/news-and-events/events/creative-industries-partnerships/</v>
      </c>
      <c r="O421" s="6" t="str">
        <f>IF(ISBLANK(Table1__2[[#This Row],[Contact email address]]),"",HYPERLINK(Table1__2[[#This Row],[Contact email address]], Table1__2[[#This Row],[Contact email address]]))</f>
        <v/>
      </c>
      <c r="P421" s="6" t="str">
        <f t="shared" si="6"/>
        <v>Open In Web</v>
      </c>
      <c r="Q421"/>
      <c r="R421"/>
    </row>
    <row r="422" spans="2:18" ht="158.4" x14ac:dyDescent="0.3">
      <c r="B422" s="5" t="s">
        <v>45</v>
      </c>
      <c r="C422" s="5" t="s">
        <v>2</v>
      </c>
      <c r="D422" s="5" t="s">
        <v>598</v>
      </c>
      <c r="E422" s="5" t="s">
        <v>37</v>
      </c>
      <c r="F422" s="5" t="s">
        <v>52</v>
      </c>
      <c r="G422" s="5" t="s">
        <v>655</v>
      </c>
      <c r="H422" s="5" t="s">
        <v>629</v>
      </c>
      <c r="I422" s="5" t="s">
        <v>154</v>
      </c>
      <c r="J422" s="11">
        <v>44593</v>
      </c>
      <c r="K422" s="14" t="s">
        <v>599</v>
      </c>
      <c r="L422" s="5" t="s">
        <v>600</v>
      </c>
      <c r="M422" s="5"/>
      <c r="N422" s="6" t="str">
        <f>IF(ISBLANK(Table1__2[[#This Row],[Web link]]),"",HYPERLINK(Table1__2[[#This Row],[Web link]], Table1__2[[#This Row],[Web link]]))</f>
        <v>https://education.gov.scot/education-scotland/news-and-events/events/creative-industries-partnerships/</v>
      </c>
      <c r="O422" s="6" t="str">
        <f>IF(ISBLANK(Table1__2[[#This Row],[Contact email address]]),"",HYPERLINK(Table1__2[[#This Row],[Contact email address]], Table1__2[[#This Row],[Contact email address]]))</f>
        <v/>
      </c>
      <c r="P422" s="6" t="str">
        <f t="shared" si="6"/>
        <v>Open In Web</v>
      </c>
      <c r="Q422"/>
      <c r="R422"/>
    </row>
    <row r="423" spans="2:18" ht="158.4" x14ac:dyDescent="0.3">
      <c r="B423" s="5" t="s">
        <v>45</v>
      </c>
      <c r="C423" s="5" t="s">
        <v>2</v>
      </c>
      <c r="D423" s="5" t="s">
        <v>598</v>
      </c>
      <c r="E423" s="5" t="s">
        <v>37</v>
      </c>
      <c r="F423" s="5" t="s">
        <v>52</v>
      </c>
      <c r="G423" s="5" t="s">
        <v>655</v>
      </c>
      <c r="H423" s="5" t="s">
        <v>630</v>
      </c>
      <c r="I423" s="5" t="s">
        <v>154</v>
      </c>
      <c r="J423" s="11">
        <v>44593</v>
      </c>
      <c r="K423" s="14" t="s">
        <v>599</v>
      </c>
      <c r="L423" s="5" t="s">
        <v>600</v>
      </c>
      <c r="M423" s="5"/>
      <c r="N423" s="6" t="str">
        <f>IF(ISBLANK(Table1__2[[#This Row],[Web link]]),"",HYPERLINK(Table1__2[[#This Row],[Web link]], Table1__2[[#This Row],[Web link]]))</f>
        <v>https://education.gov.scot/education-scotland/news-and-events/events/creative-industries-partnerships/</v>
      </c>
      <c r="O423" s="6" t="str">
        <f>IF(ISBLANK(Table1__2[[#This Row],[Contact email address]]),"",HYPERLINK(Table1__2[[#This Row],[Contact email address]], Table1__2[[#This Row],[Contact email address]]))</f>
        <v/>
      </c>
      <c r="P423" s="6" t="str">
        <f t="shared" si="6"/>
        <v>Open In Web</v>
      </c>
      <c r="Q423"/>
      <c r="R423"/>
    </row>
    <row r="424" spans="2:18" ht="158.4" x14ac:dyDescent="0.3">
      <c r="B424" s="5" t="s">
        <v>45</v>
      </c>
      <c r="C424" s="5" t="s">
        <v>2</v>
      </c>
      <c r="D424" s="5" t="s">
        <v>598</v>
      </c>
      <c r="E424" s="5" t="s">
        <v>37</v>
      </c>
      <c r="F424" s="5" t="s">
        <v>52</v>
      </c>
      <c r="G424" s="5" t="s">
        <v>655</v>
      </c>
      <c r="H424" s="5" t="s">
        <v>631</v>
      </c>
      <c r="I424" s="5" t="s">
        <v>154</v>
      </c>
      <c r="J424" s="11">
        <v>44593</v>
      </c>
      <c r="K424" s="14" t="s">
        <v>599</v>
      </c>
      <c r="L424" s="5" t="s">
        <v>600</v>
      </c>
      <c r="M424" s="5"/>
      <c r="N424" s="6" t="str">
        <f>IF(ISBLANK(Table1__2[[#This Row],[Web link]]),"",HYPERLINK(Table1__2[[#This Row],[Web link]], Table1__2[[#This Row],[Web link]]))</f>
        <v>https://education.gov.scot/education-scotland/news-and-events/events/creative-industries-partnerships/</v>
      </c>
      <c r="O424" s="6" t="str">
        <f>IF(ISBLANK(Table1__2[[#This Row],[Contact email address]]),"",HYPERLINK(Table1__2[[#This Row],[Contact email address]], Table1__2[[#This Row],[Contact email address]]))</f>
        <v/>
      </c>
      <c r="P424" s="6" t="str">
        <f t="shared" si="6"/>
        <v>Open In Web</v>
      </c>
      <c r="Q424"/>
      <c r="R424"/>
    </row>
    <row r="425" spans="2:18" ht="158.4" x14ac:dyDescent="0.3">
      <c r="B425" s="5" t="s">
        <v>24</v>
      </c>
      <c r="C425" s="5" t="s">
        <v>2</v>
      </c>
      <c r="D425" s="5" t="s">
        <v>598</v>
      </c>
      <c r="E425" s="5" t="s">
        <v>37</v>
      </c>
      <c r="F425" s="5" t="s">
        <v>52</v>
      </c>
      <c r="G425" s="5" t="s">
        <v>655</v>
      </c>
      <c r="H425" s="5" t="s">
        <v>459</v>
      </c>
      <c r="I425" s="5" t="s">
        <v>154</v>
      </c>
      <c r="J425" s="11">
        <v>44593</v>
      </c>
      <c r="K425" s="14" t="s">
        <v>599</v>
      </c>
      <c r="L425" s="5" t="s">
        <v>600</v>
      </c>
      <c r="M425" s="5"/>
      <c r="N425" s="6" t="str">
        <f>IF(ISBLANK(Table1__2[[#This Row],[Web link]]),"",HYPERLINK(Table1__2[[#This Row],[Web link]], Table1__2[[#This Row],[Web link]]))</f>
        <v>https://education.gov.scot/education-scotland/news-and-events/events/creative-industries-partnerships/</v>
      </c>
      <c r="O425" s="6" t="str">
        <f>IF(ISBLANK(Table1__2[[#This Row],[Contact email address]]),"",HYPERLINK(Table1__2[[#This Row],[Contact email address]], Table1__2[[#This Row],[Contact email address]]))</f>
        <v/>
      </c>
      <c r="P425" s="6" t="str">
        <f t="shared" si="6"/>
        <v>Open In Web</v>
      </c>
      <c r="Q425"/>
      <c r="R425"/>
    </row>
    <row r="426" spans="2:18" ht="158.4" x14ac:dyDescent="0.3">
      <c r="B426" s="5" t="s">
        <v>24</v>
      </c>
      <c r="C426" s="5" t="s">
        <v>2</v>
      </c>
      <c r="D426" s="5" t="s">
        <v>598</v>
      </c>
      <c r="E426" s="5" t="s">
        <v>37</v>
      </c>
      <c r="F426" s="5" t="s">
        <v>52</v>
      </c>
      <c r="G426" s="5" t="s">
        <v>655</v>
      </c>
      <c r="H426" s="5" t="s">
        <v>163</v>
      </c>
      <c r="I426" s="5" t="s">
        <v>154</v>
      </c>
      <c r="J426" s="11">
        <v>44593</v>
      </c>
      <c r="K426" s="14" t="s">
        <v>599</v>
      </c>
      <c r="L426" s="5" t="s">
        <v>600</v>
      </c>
      <c r="M426" s="5"/>
      <c r="N426" s="6" t="str">
        <f>IF(ISBLANK(Table1__2[[#This Row],[Web link]]),"",HYPERLINK(Table1__2[[#This Row],[Web link]], Table1__2[[#This Row],[Web link]]))</f>
        <v>https://education.gov.scot/education-scotland/news-and-events/events/creative-industries-partnerships/</v>
      </c>
      <c r="O426" s="6" t="str">
        <f>IF(ISBLANK(Table1__2[[#This Row],[Contact email address]]),"",HYPERLINK(Table1__2[[#This Row],[Contact email address]], Table1__2[[#This Row],[Contact email address]]))</f>
        <v/>
      </c>
      <c r="P426" s="6" t="str">
        <f t="shared" si="6"/>
        <v>Open In Web</v>
      </c>
      <c r="Q426"/>
      <c r="R426"/>
    </row>
    <row r="427" spans="2:18" ht="158.4" x14ac:dyDescent="0.3">
      <c r="B427" s="5" t="s">
        <v>24</v>
      </c>
      <c r="C427" s="5" t="s">
        <v>2</v>
      </c>
      <c r="D427" s="5" t="s">
        <v>598</v>
      </c>
      <c r="E427" s="5" t="s">
        <v>37</v>
      </c>
      <c r="F427" s="5" t="s">
        <v>52</v>
      </c>
      <c r="G427" s="5" t="s">
        <v>655</v>
      </c>
      <c r="H427" s="5" t="s">
        <v>284</v>
      </c>
      <c r="I427" s="5" t="s">
        <v>154</v>
      </c>
      <c r="J427" s="11">
        <v>44593</v>
      </c>
      <c r="K427" s="14" t="s">
        <v>599</v>
      </c>
      <c r="L427" s="5" t="s">
        <v>600</v>
      </c>
      <c r="M427" s="5"/>
      <c r="N427" s="6" t="str">
        <f>IF(ISBLANK(Table1__2[[#This Row],[Web link]]),"",HYPERLINK(Table1__2[[#This Row],[Web link]], Table1__2[[#This Row],[Web link]]))</f>
        <v>https://education.gov.scot/education-scotland/news-and-events/events/creative-industries-partnerships/</v>
      </c>
      <c r="O427" s="6" t="str">
        <f>IF(ISBLANK(Table1__2[[#This Row],[Contact email address]]),"",HYPERLINK(Table1__2[[#This Row],[Contact email address]], Table1__2[[#This Row],[Contact email address]]))</f>
        <v/>
      </c>
      <c r="P427" s="6" t="str">
        <f t="shared" si="6"/>
        <v>Open In Web</v>
      </c>
      <c r="Q427"/>
      <c r="R427"/>
    </row>
    <row r="428" spans="2:18" ht="158.4" x14ac:dyDescent="0.3">
      <c r="B428" s="5" t="s">
        <v>24</v>
      </c>
      <c r="C428" s="5" t="s">
        <v>2</v>
      </c>
      <c r="D428" s="5" t="s">
        <v>598</v>
      </c>
      <c r="E428" s="5" t="s">
        <v>37</v>
      </c>
      <c r="F428" s="5" t="s">
        <v>52</v>
      </c>
      <c r="G428" s="5" t="s">
        <v>655</v>
      </c>
      <c r="H428" s="5" t="s">
        <v>460</v>
      </c>
      <c r="I428" s="5" t="s">
        <v>154</v>
      </c>
      <c r="J428" s="11">
        <v>44593</v>
      </c>
      <c r="K428" s="14" t="s">
        <v>599</v>
      </c>
      <c r="L428" s="5" t="s">
        <v>600</v>
      </c>
      <c r="M428" s="5"/>
      <c r="N428" s="6" t="str">
        <f>IF(ISBLANK(Table1__2[[#This Row],[Web link]]),"",HYPERLINK(Table1__2[[#This Row],[Web link]], Table1__2[[#This Row],[Web link]]))</f>
        <v>https://education.gov.scot/education-scotland/news-and-events/events/creative-industries-partnerships/</v>
      </c>
      <c r="O428" s="6" t="str">
        <f>IF(ISBLANK(Table1__2[[#This Row],[Contact email address]]),"",HYPERLINK(Table1__2[[#This Row],[Contact email address]], Table1__2[[#This Row],[Contact email address]]))</f>
        <v/>
      </c>
      <c r="P428" s="6" t="str">
        <f t="shared" si="6"/>
        <v>Open In Web</v>
      </c>
      <c r="Q428"/>
      <c r="R428"/>
    </row>
    <row r="429" spans="2:18" ht="158.4" x14ac:dyDescent="0.3">
      <c r="B429" s="5" t="s">
        <v>24</v>
      </c>
      <c r="C429" s="5" t="s">
        <v>2</v>
      </c>
      <c r="D429" s="5" t="s">
        <v>598</v>
      </c>
      <c r="E429" s="5" t="s">
        <v>37</v>
      </c>
      <c r="F429" s="5" t="s">
        <v>52</v>
      </c>
      <c r="G429" s="5" t="s">
        <v>655</v>
      </c>
      <c r="H429" s="5" t="s">
        <v>162</v>
      </c>
      <c r="I429" s="5" t="s">
        <v>154</v>
      </c>
      <c r="J429" s="11">
        <v>44593</v>
      </c>
      <c r="K429" s="14" t="s">
        <v>599</v>
      </c>
      <c r="L429" s="5" t="s">
        <v>600</v>
      </c>
      <c r="M429" s="5"/>
      <c r="N429" s="6" t="str">
        <f>IF(ISBLANK(Table1__2[[#This Row],[Web link]]),"",HYPERLINK(Table1__2[[#This Row],[Web link]], Table1__2[[#This Row],[Web link]]))</f>
        <v>https://education.gov.scot/education-scotland/news-and-events/events/creative-industries-partnerships/</v>
      </c>
      <c r="O429" s="6" t="str">
        <f>IF(ISBLANK(Table1__2[[#This Row],[Contact email address]]),"",HYPERLINK(Table1__2[[#This Row],[Contact email address]], Table1__2[[#This Row],[Contact email address]]))</f>
        <v/>
      </c>
      <c r="P429" s="6" t="str">
        <f t="shared" si="6"/>
        <v>Open In Web</v>
      </c>
      <c r="Q429"/>
      <c r="R429"/>
    </row>
    <row r="430" spans="2:18" ht="158.4" x14ac:dyDescent="0.3">
      <c r="B430" s="5" t="s">
        <v>24</v>
      </c>
      <c r="C430" s="5" t="s">
        <v>2</v>
      </c>
      <c r="D430" s="5" t="s">
        <v>598</v>
      </c>
      <c r="E430" s="5" t="s">
        <v>37</v>
      </c>
      <c r="F430" s="5" t="s">
        <v>52</v>
      </c>
      <c r="G430" s="5" t="s">
        <v>655</v>
      </c>
      <c r="H430" s="5" t="s">
        <v>629</v>
      </c>
      <c r="I430" s="5" t="s">
        <v>154</v>
      </c>
      <c r="J430" s="11">
        <v>44593</v>
      </c>
      <c r="K430" s="14" t="s">
        <v>599</v>
      </c>
      <c r="L430" s="5" t="s">
        <v>600</v>
      </c>
      <c r="M430" s="5"/>
      <c r="N430" s="6" t="str">
        <f>IF(ISBLANK(Table1__2[[#This Row],[Web link]]),"",HYPERLINK(Table1__2[[#This Row],[Web link]], Table1__2[[#This Row],[Web link]]))</f>
        <v>https://education.gov.scot/education-scotland/news-and-events/events/creative-industries-partnerships/</v>
      </c>
      <c r="O430" s="6" t="str">
        <f>IF(ISBLANK(Table1__2[[#This Row],[Contact email address]]),"",HYPERLINK(Table1__2[[#This Row],[Contact email address]], Table1__2[[#This Row],[Contact email address]]))</f>
        <v/>
      </c>
      <c r="P430" s="6" t="str">
        <f t="shared" si="6"/>
        <v>Open In Web</v>
      </c>
      <c r="Q430"/>
      <c r="R430"/>
    </row>
    <row r="431" spans="2:18" ht="158.4" x14ac:dyDescent="0.3">
      <c r="B431" s="5" t="s">
        <v>24</v>
      </c>
      <c r="C431" s="5" t="s">
        <v>2</v>
      </c>
      <c r="D431" s="5" t="s">
        <v>598</v>
      </c>
      <c r="E431" s="5" t="s">
        <v>37</v>
      </c>
      <c r="F431" s="5" t="s">
        <v>52</v>
      </c>
      <c r="G431" s="5" t="s">
        <v>655</v>
      </c>
      <c r="H431" s="5" t="s">
        <v>630</v>
      </c>
      <c r="I431" s="5" t="s">
        <v>154</v>
      </c>
      <c r="J431" s="11">
        <v>44593</v>
      </c>
      <c r="K431" s="14" t="s">
        <v>599</v>
      </c>
      <c r="L431" s="5" t="s">
        <v>600</v>
      </c>
      <c r="M431" s="5"/>
      <c r="N431" s="6" t="str">
        <f>IF(ISBLANK(Table1__2[[#This Row],[Web link]]),"",HYPERLINK(Table1__2[[#This Row],[Web link]], Table1__2[[#This Row],[Web link]]))</f>
        <v>https://education.gov.scot/education-scotland/news-and-events/events/creative-industries-partnerships/</v>
      </c>
      <c r="O431" s="6" t="str">
        <f>IF(ISBLANK(Table1__2[[#This Row],[Contact email address]]),"",HYPERLINK(Table1__2[[#This Row],[Contact email address]], Table1__2[[#This Row],[Contact email address]]))</f>
        <v/>
      </c>
      <c r="P431" s="6" t="str">
        <f t="shared" si="6"/>
        <v>Open In Web</v>
      </c>
      <c r="Q431"/>
      <c r="R431"/>
    </row>
    <row r="432" spans="2:18" ht="158.4" x14ac:dyDescent="0.3">
      <c r="B432" s="5" t="s">
        <v>24</v>
      </c>
      <c r="C432" s="5" t="s">
        <v>2</v>
      </c>
      <c r="D432" s="5" t="s">
        <v>598</v>
      </c>
      <c r="E432" s="5" t="s">
        <v>37</v>
      </c>
      <c r="F432" s="5" t="s">
        <v>52</v>
      </c>
      <c r="G432" s="5" t="s">
        <v>655</v>
      </c>
      <c r="H432" s="5" t="s">
        <v>631</v>
      </c>
      <c r="I432" s="5" t="s">
        <v>154</v>
      </c>
      <c r="J432" s="11">
        <v>44593</v>
      </c>
      <c r="K432" s="14" t="s">
        <v>599</v>
      </c>
      <c r="L432" s="5" t="s">
        <v>600</v>
      </c>
      <c r="M432" s="5"/>
      <c r="N432" s="6" t="str">
        <f>IF(ISBLANK(Table1__2[[#This Row],[Web link]]),"",HYPERLINK(Table1__2[[#This Row],[Web link]], Table1__2[[#This Row],[Web link]]))</f>
        <v>https://education.gov.scot/education-scotland/news-and-events/events/creative-industries-partnerships/</v>
      </c>
      <c r="O432" s="6" t="str">
        <f>IF(ISBLANK(Table1__2[[#This Row],[Contact email address]]),"",HYPERLINK(Table1__2[[#This Row],[Contact email address]], Table1__2[[#This Row],[Contact email address]]))</f>
        <v/>
      </c>
      <c r="P432" s="6" t="str">
        <f t="shared" si="6"/>
        <v>Open In Web</v>
      </c>
      <c r="Q432"/>
      <c r="R432"/>
    </row>
    <row r="433" spans="2:18" ht="158.4" x14ac:dyDescent="0.3">
      <c r="B433" s="5" t="s">
        <v>28</v>
      </c>
      <c r="C433" s="5" t="s">
        <v>2</v>
      </c>
      <c r="D433" s="5" t="s">
        <v>598</v>
      </c>
      <c r="E433" s="5" t="s">
        <v>37</v>
      </c>
      <c r="F433" s="5" t="s">
        <v>52</v>
      </c>
      <c r="G433" s="5" t="s">
        <v>655</v>
      </c>
      <c r="H433" s="5" t="s">
        <v>459</v>
      </c>
      <c r="I433" s="5" t="s">
        <v>154</v>
      </c>
      <c r="J433" s="11">
        <v>44593</v>
      </c>
      <c r="K433" s="14" t="s">
        <v>599</v>
      </c>
      <c r="L433" s="5" t="s">
        <v>600</v>
      </c>
      <c r="M433" s="5"/>
      <c r="N433" s="6" t="str">
        <f>IF(ISBLANK(Table1__2[[#This Row],[Web link]]),"",HYPERLINK(Table1__2[[#This Row],[Web link]], Table1__2[[#This Row],[Web link]]))</f>
        <v>https://education.gov.scot/education-scotland/news-and-events/events/creative-industries-partnerships/</v>
      </c>
      <c r="O433" s="6" t="str">
        <f>IF(ISBLANK(Table1__2[[#This Row],[Contact email address]]),"",HYPERLINK(Table1__2[[#This Row],[Contact email address]], Table1__2[[#This Row],[Contact email address]]))</f>
        <v/>
      </c>
      <c r="P433" s="6" t="str">
        <f t="shared" si="6"/>
        <v>Open In Web</v>
      </c>
      <c r="Q433"/>
      <c r="R433"/>
    </row>
    <row r="434" spans="2:18" ht="158.4" x14ac:dyDescent="0.3">
      <c r="B434" s="5" t="s">
        <v>28</v>
      </c>
      <c r="C434" s="5" t="s">
        <v>2</v>
      </c>
      <c r="D434" s="5" t="s">
        <v>598</v>
      </c>
      <c r="E434" s="5" t="s">
        <v>37</v>
      </c>
      <c r="F434" s="5" t="s">
        <v>52</v>
      </c>
      <c r="G434" s="5" t="s">
        <v>655</v>
      </c>
      <c r="H434" s="5" t="s">
        <v>163</v>
      </c>
      <c r="I434" s="5" t="s">
        <v>154</v>
      </c>
      <c r="J434" s="11">
        <v>44593</v>
      </c>
      <c r="K434" s="14" t="s">
        <v>599</v>
      </c>
      <c r="L434" s="5" t="s">
        <v>600</v>
      </c>
      <c r="M434" s="5"/>
      <c r="N434" s="6" t="str">
        <f>IF(ISBLANK(Table1__2[[#This Row],[Web link]]),"",HYPERLINK(Table1__2[[#This Row],[Web link]], Table1__2[[#This Row],[Web link]]))</f>
        <v>https://education.gov.scot/education-scotland/news-and-events/events/creative-industries-partnerships/</v>
      </c>
      <c r="O434" s="6" t="str">
        <f>IF(ISBLANK(Table1__2[[#This Row],[Contact email address]]),"",HYPERLINK(Table1__2[[#This Row],[Contact email address]], Table1__2[[#This Row],[Contact email address]]))</f>
        <v/>
      </c>
      <c r="P434" s="6" t="str">
        <f t="shared" si="6"/>
        <v>Open In Web</v>
      </c>
      <c r="Q434"/>
      <c r="R434"/>
    </row>
    <row r="435" spans="2:18" ht="158.4" x14ac:dyDescent="0.3">
      <c r="B435" s="5" t="s">
        <v>28</v>
      </c>
      <c r="C435" s="5" t="s">
        <v>2</v>
      </c>
      <c r="D435" s="5" t="s">
        <v>598</v>
      </c>
      <c r="E435" s="5" t="s">
        <v>37</v>
      </c>
      <c r="F435" s="5" t="s">
        <v>52</v>
      </c>
      <c r="G435" s="5" t="s">
        <v>655</v>
      </c>
      <c r="H435" s="5" t="s">
        <v>284</v>
      </c>
      <c r="I435" s="5" t="s">
        <v>154</v>
      </c>
      <c r="J435" s="11">
        <v>44593</v>
      </c>
      <c r="K435" s="14" t="s">
        <v>599</v>
      </c>
      <c r="L435" s="5" t="s">
        <v>600</v>
      </c>
      <c r="M435" s="5"/>
      <c r="N435" s="6" t="str">
        <f>IF(ISBLANK(Table1__2[[#This Row],[Web link]]),"",HYPERLINK(Table1__2[[#This Row],[Web link]], Table1__2[[#This Row],[Web link]]))</f>
        <v>https://education.gov.scot/education-scotland/news-and-events/events/creative-industries-partnerships/</v>
      </c>
      <c r="O435" s="6" t="str">
        <f>IF(ISBLANK(Table1__2[[#This Row],[Contact email address]]),"",HYPERLINK(Table1__2[[#This Row],[Contact email address]], Table1__2[[#This Row],[Contact email address]]))</f>
        <v/>
      </c>
      <c r="P435" s="6" t="str">
        <f t="shared" si="6"/>
        <v>Open In Web</v>
      </c>
      <c r="Q435"/>
      <c r="R435"/>
    </row>
    <row r="436" spans="2:18" ht="158.4" x14ac:dyDescent="0.3">
      <c r="B436" s="5" t="s">
        <v>28</v>
      </c>
      <c r="C436" s="5" t="s">
        <v>2</v>
      </c>
      <c r="D436" s="5" t="s">
        <v>598</v>
      </c>
      <c r="E436" s="5" t="s">
        <v>37</v>
      </c>
      <c r="F436" s="5" t="s">
        <v>52</v>
      </c>
      <c r="G436" s="5" t="s">
        <v>655</v>
      </c>
      <c r="H436" s="5" t="s">
        <v>460</v>
      </c>
      <c r="I436" s="5" t="s">
        <v>154</v>
      </c>
      <c r="J436" s="11">
        <v>44593</v>
      </c>
      <c r="K436" s="14" t="s">
        <v>599</v>
      </c>
      <c r="L436" s="5" t="s">
        <v>600</v>
      </c>
      <c r="M436" s="5"/>
      <c r="N436" s="6" t="str">
        <f>IF(ISBLANK(Table1__2[[#This Row],[Web link]]),"",HYPERLINK(Table1__2[[#This Row],[Web link]], Table1__2[[#This Row],[Web link]]))</f>
        <v>https://education.gov.scot/education-scotland/news-and-events/events/creative-industries-partnerships/</v>
      </c>
      <c r="O436" s="6" t="str">
        <f>IF(ISBLANK(Table1__2[[#This Row],[Contact email address]]),"",HYPERLINK(Table1__2[[#This Row],[Contact email address]], Table1__2[[#This Row],[Contact email address]]))</f>
        <v/>
      </c>
      <c r="P436" s="6" t="str">
        <f t="shared" si="6"/>
        <v>Open In Web</v>
      </c>
      <c r="Q436"/>
      <c r="R436"/>
    </row>
    <row r="437" spans="2:18" ht="158.4" x14ac:dyDescent="0.3">
      <c r="B437" s="5" t="s">
        <v>28</v>
      </c>
      <c r="C437" s="5" t="s">
        <v>2</v>
      </c>
      <c r="D437" s="5" t="s">
        <v>598</v>
      </c>
      <c r="E437" s="5" t="s">
        <v>37</v>
      </c>
      <c r="F437" s="5" t="s">
        <v>52</v>
      </c>
      <c r="G437" s="5" t="s">
        <v>655</v>
      </c>
      <c r="H437" s="5" t="s">
        <v>162</v>
      </c>
      <c r="I437" s="5" t="s">
        <v>154</v>
      </c>
      <c r="J437" s="11">
        <v>44593</v>
      </c>
      <c r="K437" s="14" t="s">
        <v>599</v>
      </c>
      <c r="L437" s="5" t="s">
        <v>600</v>
      </c>
      <c r="M437" s="5"/>
      <c r="N437" s="6" t="str">
        <f>IF(ISBLANK(Table1__2[[#This Row],[Web link]]),"",HYPERLINK(Table1__2[[#This Row],[Web link]], Table1__2[[#This Row],[Web link]]))</f>
        <v>https://education.gov.scot/education-scotland/news-and-events/events/creative-industries-partnerships/</v>
      </c>
      <c r="O437" s="6" t="str">
        <f>IF(ISBLANK(Table1__2[[#This Row],[Contact email address]]),"",HYPERLINK(Table1__2[[#This Row],[Contact email address]], Table1__2[[#This Row],[Contact email address]]))</f>
        <v/>
      </c>
      <c r="P437" s="6" t="str">
        <f t="shared" si="6"/>
        <v>Open In Web</v>
      </c>
      <c r="Q437"/>
      <c r="R437"/>
    </row>
    <row r="438" spans="2:18" ht="158.4" x14ac:dyDescent="0.3">
      <c r="B438" s="5" t="s">
        <v>28</v>
      </c>
      <c r="C438" s="5" t="s">
        <v>2</v>
      </c>
      <c r="D438" s="5" t="s">
        <v>598</v>
      </c>
      <c r="E438" s="5" t="s">
        <v>37</v>
      </c>
      <c r="F438" s="5" t="s">
        <v>52</v>
      </c>
      <c r="G438" s="5" t="s">
        <v>655</v>
      </c>
      <c r="H438" s="5" t="s">
        <v>629</v>
      </c>
      <c r="I438" s="5" t="s">
        <v>154</v>
      </c>
      <c r="J438" s="11">
        <v>44593</v>
      </c>
      <c r="K438" s="14" t="s">
        <v>599</v>
      </c>
      <c r="L438" s="5" t="s">
        <v>600</v>
      </c>
      <c r="M438" s="5"/>
      <c r="N438" s="6" t="str">
        <f>IF(ISBLANK(Table1__2[[#This Row],[Web link]]),"",HYPERLINK(Table1__2[[#This Row],[Web link]], Table1__2[[#This Row],[Web link]]))</f>
        <v>https://education.gov.scot/education-scotland/news-and-events/events/creative-industries-partnerships/</v>
      </c>
      <c r="O438" s="6" t="str">
        <f>IF(ISBLANK(Table1__2[[#This Row],[Contact email address]]),"",HYPERLINK(Table1__2[[#This Row],[Contact email address]], Table1__2[[#This Row],[Contact email address]]))</f>
        <v/>
      </c>
      <c r="P438" s="6" t="str">
        <f t="shared" si="6"/>
        <v>Open In Web</v>
      </c>
      <c r="Q438"/>
      <c r="R438"/>
    </row>
    <row r="439" spans="2:18" ht="158.4" x14ac:dyDescent="0.3">
      <c r="B439" s="5" t="s">
        <v>28</v>
      </c>
      <c r="C439" s="5" t="s">
        <v>2</v>
      </c>
      <c r="D439" s="5" t="s">
        <v>598</v>
      </c>
      <c r="E439" s="5" t="s">
        <v>37</v>
      </c>
      <c r="F439" s="5" t="s">
        <v>52</v>
      </c>
      <c r="G439" s="5" t="s">
        <v>655</v>
      </c>
      <c r="H439" s="5" t="s">
        <v>630</v>
      </c>
      <c r="I439" s="5" t="s">
        <v>154</v>
      </c>
      <c r="J439" s="11">
        <v>44593</v>
      </c>
      <c r="K439" s="14" t="s">
        <v>599</v>
      </c>
      <c r="L439" s="5" t="s">
        <v>600</v>
      </c>
      <c r="M439" s="5"/>
      <c r="N439" s="6" t="str">
        <f>IF(ISBLANK(Table1__2[[#This Row],[Web link]]),"",HYPERLINK(Table1__2[[#This Row],[Web link]], Table1__2[[#This Row],[Web link]]))</f>
        <v>https://education.gov.scot/education-scotland/news-and-events/events/creative-industries-partnerships/</v>
      </c>
      <c r="O439" s="6" t="str">
        <f>IF(ISBLANK(Table1__2[[#This Row],[Contact email address]]),"",HYPERLINK(Table1__2[[#This Row],[Contact email address]], Table1__2[[#This Row],[Contact email address]]))</f>
        <v/>
      </c>
      <c r="P439" s="6" t="str">
        <f t="shared" si="6"/>
        <v>Open In Web</v>
      </c>
      <c r="Q439"/>
      <c r="R439"/>
    </row>
    <row r="440" spans="2:18" ht="158.4" x14ac:dyDescent="0.3">
      <c r="B440" s="5" t="s">
        <v>28</v>
      </c>
      <c r="C440" s="5" t="s">
        <v>2</v>
      </c>
      <c r="D440" s="5" t="s">
        <v>598</v>
      </c>
      <c r="E440" s="5" t="s">
        <v>37</v>
      </c>
      <c r="F440" s="5" t="s">
        <v>52</v>
      </c>
      <c r="G440" s="5" t="s">
        <v>655</v>
      </c>
      <c r="H440" s="5" t="s">
        <v>631</v>
      </c>
      <c r="I440" s="5" t="s">
        <v>154</v>
      </c>
      <c r="J440" s="11">
        <v>44593</v>
      </c>
      <c r="K440" s="14" t="s">
        <v>599</v>
      </c>
      <c r="L440" s="5" t="s">
        <v>600</v>
      </c>
      <c r="M440" s="5"/>
      <c r="N440" s="6" t="str">
        <f>IF(ISBLANK(Table1__2[[#This Row],[Web link]]),"",HYPERLINK(Table1__2[[#This Row],[Web link]], Table1__2[[#This Row],[Web link]]))</f>
        <v>https://education.gov.scot/education-scotland/news-and-events/events/creative-industries-partnerships/</v>
      </c>
      <c r="O440" s="6" t="str">
        <f>IF(ISBLANK(Table1__2[[#This Row],[Contact email address]]),"",HYPERLINK(Table1__2[[#This Row],[Contact email address]], Table1__2[[#This Row],[Contact email address]]))</f>
        <v/>
      </c>
      <c r="P440" s="6" t="str">
        <f t="shared" si="6"/>
        <v>Open In Web</v>
      </c>
      <c r="Q440"/>
      <c r="R440"/>
    </row>
    <row r="441" spans="2:18" ht="158.4" x14ac:dyDescent="0.3">
      <c r="B441" s="5" t="s">
        <v>48</v>
      </c>
      <c r="C441" s="5" t="s">
        <v>2</v>
      </c>
      <c r="D441" s="5" t="s">
        <v>598</v>
      </c>
      <c r="E441" s="5" t="s">
        <v>37</v>
      </c>
      <c r="F441" s="5" t="s">
        <v>52</v>
      </c>
      <c r="G441" s="5" t="s">
        <v>655</v>
      </c>
      <c r="H441" s="5" t="s">
        <v>459</v>
      </c>
      <c r="I441" s="5" t="s">
        <v>154</v>
      </c>
      <c r="J441" s="11">
        <v>44593</v>
      </c>
      <c r="K441" s="14" t="s">
        <v>599</v>
      </c>
      <c r="L441" s="5" t="s">
        <v>600</v>
      </c>
      <c r="M441" s="5"/>
      <c r="N441" s="6" t="str">
        <f>IF(ISBLANK(Table1__2[[#This Row],[Web link]]),"",HYPERLINK(Table1__2[[#This Row],[Web link]], Table1__2[[#This Row],[Web link]]))</f>
        <v>https://education.gov.scot/education-scotland/news-and-events/events/creative-industries-partnerships/</v>
      </c>
      <c r="O441" s="6" t="str">
        <f>IF(ISBLANK(Table1__2[[#This Row],[Contact email address]]),"",HYPERLINK(Table1__2[[#This Row],[Contact email address]], Table1__2[[#This Row],[Contact email address]]))</f>
        <v/>
      </c>
      <c r="P441" s="6" t="str">
        <f t="shared" si="6"/>
        <v>Open In Web</v>
      </c>
      <c r="Q441"/>
      <c r="R441"/>
    </row>
    <row r="442" spans="2:18" ht="158.4" x14ac:dyDescent="0.3">
      <c r="B442" s="5" t="s">
        <v>48</v>
      </c>
      <c r="C442" s="5" t="s">
        <v>2</v>
      </c>
      <c r="D442" s="5" t="s">
        <v>598</v>
      </c>
      <c r="E442" s="5" t="s">
        <v>37</v>
      </c>
      <c r="F442" s="5" t="s">
        <v>52</v>
      </c>
      <c r="G442" s="5" t="s">
        <v>655</v>
      </c>
      <c r="H442" s="5" t="s">
        <v>163</v>
      </c>
      <c r="I442" s="5" t="s">
        <v>154</v>
      </c>
      <c r="J442" s="11">
        <v>44593</v>
      </c>
      <c r="K442" s="14" t="s">
        <v>599</v>
      </c>
      <c r="L442" s="5" t="s">
        <v>600</v>
      </c>
      <c r="M442" s="5"/>
      <c r="N442" s="6" t="str">
        <f>IF(ISBLANK(Table1__2[[#This Row],[Web link]]),"",HYPERLINK(Table1__2[[#This Row],[Web link]], Table1__2[[#This Row],[Web link]]))</f>
        <v>https://education.gov.scot/education-scotland/news-and-events/events/creative-industries-partnerships/</v>
      </c>
      <c r="O442" s="6" t="str">
        <f>IF(ISBLANK(Table1__2[[#This Row],[Contact email address]]),"",HYPERLINK(Table1__2[[#This Row],[Contact email address]], Table1__2[[#This Row],[Contact email address]]))</f>
        <v/>
      </c>
      <c r="P442" s="6" t="str">
        <f t="shared" si="6"/>
        <v>Open In Web</v>
      </c>
      <c r="Q442"/>
      <c r="R442"/>
    </row>
    <row r="443" spans="2:18" ht="158.4" x14ac:dyDescent="0.3">
      <c r="B443" s="5" t="s">
        <v>48</v>
      </c>
      <c r="C443" s="5" t="s">
        <v>2</v>
      </c>
      <c r="D443" s="5" t="s">
        <v>598</v>
      </c>
      <c r="E443" s="5" t="s">
        <v>37</v>
      </c>
      <c r="F443" s="5" t="s">
        <v>52</v>
      </c>
      <c r="G443" s="5" t="s">
        <v>655</v>
      </c>
      <c r="H443" s="5" t="s">
        <v>284</v>
      </c>
      <c r="I443" s="5" t="s">
        <v>154</v>
      </c>
      <c r="J443" s="11">
        <v>44593</v>
      </c>
      <c r="K443" s="14" t="s">
        <v>599</v>
      </c>
      <c r="L443" s="5" t="s">
        <v>600</v>
      </c>
      <c r="M443" s="5"/>
      <c r="N443" s="6" t="str">
        <f>IF(ISBLANK(Table1__2[[#This Row],[Web link]]),"",HYPERLINK(Table1__2[[#This Row],[Web link]], Table1__2[[#This Row],[Web link]]))</f>
        <v>https://education.gov.scot/education-scotland/news-and-events/events/creative-industries-partnerships/</v>
      </c>
      <c r="O443" s="6" t="str">
        <f>IF(ISBLANK(Table1__2[[#This Row],[Contact email address]]),"",HYPERLINK(Table1__2[[#This Row],[Contact email address]], Table1__2[[#This Row],[Contact email address]]))</f>
        <v/>
      </c>
      <c r="P443" s="6" t="str">
        <f t="shared" si="6"/>
        <v>Open In Web</v>
      </c>
      <c r="Q443"/>
      <c r="R443"/>
    </row>
    <row r="444" spans="2:18" ht="158.4" x14ac:dyDescent="0.3">
      <c r="B444" s="5" t="s">
        <v>48</v>
      </c>
      <c r="C444" s="5" t="s">
        <v>2</v>
      </c>
      <c r="D444" s="5" t="s">
        <v>598</v>
      </c>
      <c r="E444" s="5" t="s">
        <v>37</v>
      </c>
      <c r="F444" s="5" t="s">
        <v>52</v>
      </c>
      <c r="G444" s="5" t="s">
        <v>655</v>
      </c>
      <c r="H444" s="5" t="s">
        <v>460</v>
      </c>
      <c r="I444" s="5" t="s">
        <v>154</v>
      </c>
      <c r="J444" s="11">
        <v>44593</v>
      </c>
      <c r="K444" s="14" t="s">
        <v>599</v>
      </c>
      <c r="L444" s="5" t="s">
        <v>600</v>
      </c>
      <c r="M444" s="5"/>
      <c r="N444" s="6" t="str">
        <f>IF(ISBLANK(Table1__2[[#This Row],[Web link]]),"",HYPERLINK(Table1__2[[#This Row],[Web link]], Table1__2[[#This Row],[Web link]]))</f>
        <v>https://education.gov.scot/education-scotland/news-and-events/events/creative-industries-partnerships/</v>
      </c>
      <c r="O444" s="6" t="str">
        <f>IF(ISBLANK(Table1__2[[#This Row],[Contact email address]]),"",HYPERLINK(Table1__2[[#This Row],[Contact email address]], Table1__2[[#This Row],[Contact email address]]))</f>
        <v/>
      </c>
      <c r="P444" s="6" t="str">
        <f t="shared" si="6"/>
        <v>Open In Web</v>
      </c>
      <c r="Q444"/>
      <c r="R444"/>
    </row>
    <row r="445" spans="2:18" ht="158.4" x14ac:dyDescent="0.3">
      <c r="B445" s="5" t="s">
        <v>48</v>
      </c>
      <c r="C445" s="5" t="s">
        <v>2</v>
      </c>
      <c r="D445" s="5" t="s">
        <v>598</v>
      </c>
      <c r="E445" s="5" t="s">
        <v>37</v>
      </c>
      <c r="F445" s="5" t="s">
        <v>52</v>
      </c>
      <c r="G445" s="5" t="s">
        <v>655</v>
      </c>
      <c r="H445" s="5" t="s">
        <v>162</v>
      </c>
      <c r="I445" s="5" t="s">
        <v>154</v>
      </c>
      <c r="J445" s="11">
        <v>44593</v>
      </c>
      <c r="K445" s="14" t="s">
        <v>599</v>
      </c>
      <c r="L445" s="5" t="s">
        <v>600</v>
      </c>
      <c r="M445" s="5"/>
      <c r="N445" s="6" t="str">
        <f>IF(ISBLANK(Table1__2[[#This Row],[Web link]]),"",HYPERLINK(Table1__2[[#This Row],[Web link]], Table1__2[[#This Row],[Web link]]))</f>
        <v>https://education.gov.scot/education-scotland/news-and-events/events/creative-industries-partnerships/</v>
      </c>
      <c r="O445" s="6" t="str">
        <f>IF(ISBLANK(Table1__2[[#This Row],[Contact email address]]),"",HYPERLINK(Table1__2[[#This Row],[Contact email address]], Table1__2[[#This Row],[Contact email address]]))</f>
        <v/>
      </c>
      <c r="P445" s="6" t="str">
        <f t="shared" si="6"/>
        <v>Open In Web</v>
      </c>
      <c r="Q445"/>
      <c r="R445"/>
    </row>
    <row r="446" spans="2:18" ht="158.4" x14ac:dyDescent="0.3">
      <c r="B446" s="5" t="s">
        <v>48</v>
      </c>
      <c r="C446" s="5" t="s">
        <v>2</v>
      </c>
      <c r="D446" s="5" t="s">
        <v>598</v>
      </c>
      <c r="E446" s="5" t="s">
        <v>37</v>
      </c>
      <c r="F446" s="5" t="s">
        <v>52</v>
      </c>
      <c r="G446" s="5" t="s">
        <v>655</v>
      </c>
      <c r="H446" s="5" t="s">
        <v>629</v>
      </c>
      <c r="I446" s="5" t="s">
        <v>154</v>
      </c>
      <c r="J446" s="11">
        <v>44593</v>
      </c>
      <c r="K446" s="14" t="s">
        <v>599</v>
      </c>
      <c r="L446" s="5" t="s">
        <v>600</v>
      </c>
      <c r="M446" s="5"/>
      <c r="N446" s="6" t="str">
        <f>IF(ISBLANK(Table1__2[[#This Row],[Web link]]),"",HYPERLINK(Table1__2[[#This Row],[Web link]], Table1__2[[#This Row],[Web link]]))</f>
        <v>https://education.gov.scot/education-scotland/news-and-events/events/creative-industries-partnerships/</v>
      </c>
      <c r="O446" s="6" t="str">
        <f>IF(ISBLANK(Table1__2[[#This Row],[Contact email address]]),"",HYPERLINK(Table1__2[[#This Row],[Contact email address]], Table1__2[[#This Row],[Contact email address]]))</f>
        <v/>
      </c>
      <c r="P446" s="6" t="str">
        <f t="shared" si="6"/>
        <v>Open In Web</v>
      </c>
      <c r="Q446"/>
      <c r="R446"/>
    </row>
    <row r="447" spans="2:18" ht="158.4" x14ac:dyDescent="0.3">
      <c r="B447" s="5" t="s">
        <v>48</v>
      </c>
      <c r="C447" s="5" t="s">
        <v>2</v>
      </c>
      <c r="D447" s="5" t="s">
        <v>598</v>
      </c>
      <c r="E447" s="5" t="s">
        <v>37</v>
      </c>
      <c r="F447" s="5" t="s">
        <v>52</v>
      </c>
      <c r="G447" s="5" t="s">
        <v>655</v>
      </c>
      <c r="H447" s="5" t="s">
        <v>630</v>
      </c>
      <c r="I447" s="5" t="s">
        <v>154</v>
      </c>
      <c r="J447" s="11">
        <v>44593</v>
      </c>
      <c r="K447" s="14" t="s">
        <v>599</v>
      </c>
      <c r="L447" s="5" t="s">
        <v>600</v>
      </c>
      <c r="M447" s="5"/>
      <c r="N447" s="6" t="str">
        <f>IF(ISBLANK(Table1__2[[#This Row],[Web link]]),"",HYPERLINK(Table1__2[[#This Row],[Web link]], Table1__2[[#This Row],[Web link]]))</f>
        <v>https://education.gov.scot/education-scotland/news-and-events/events/creative-industries-partnerships/</v>
      </c>
      <c r="O447" s="6" t="str">
        <f>IF(ISBLANK(Table1__2[[#This Row],[Contact email address]]),"",HYPERLINK(Table1__2[[#This Row],[Contact email address]], Table1__2[[#This Row],[Contact email address]]))</f>
        <v/>
      </c>
      <c r="P447" s="6" t="str">
        <f t="shared" si="6"/>
        <v>Open In Web</v>
      </c>
      <c r="Q447"/>
      <c r="R447"/>
    </row>
    <row r="448" spans="2:18" ht="158.4" x14ac:dyDescent="0.3">
      <c r="B448" s="5" t="s">
        <v>48</v>
      </c>
      <c r="C448" s="5" t="s">
        <v>2</v>
      </c>
      <c r="D448" s="5" t="s">
        <v>598</v>
      </c>
      <c r="E448" s="5" t="s">
        <v>37</v>
      </c>
      <c r="F448" s="5" t="s">
        <v>52</v>
      </c>
      <c r="G448" s="5" t="s">
        <v>655</v>
      </c>
      <c r="H448" s="5" t="s">
        <v>631</v>
      </c>
      <c r="I448" s="5" t="s">
        <v>154</v>
      </c>
      <c r="J448" s="11">
        <v>44593</v>
      </c>
      <c r="K448" s="14" t="s">
        <v>599</v>
      </c>
      <c r="L448" s="5" t="s">
        <v>600</v>
      </c>
      <c r="M448" s="5"/>
      <c r="N448" s="6" t="str">
        <f>IF(ISBLANK(Table1__2[[#This Row],[Web link]]),"",HYPERLINK(Table1__2[[#This Row],[Web link]], Table1__2[[#This Row],[Web link]]))</f>
        <v>https://education.gov.scot/education-scotland/news-and-events/events/creative-industries-partnerships/</v>
      </c>
      <c r="O448" s="6" t="str">
        <f>IF(ISBLANK(Table1__2[[#This Row],[Contact email address]]),"",HYPERLINK(Table1__2[[#This Row],[Contact email address]], Table1__2[[#This Row],[Contact email address]]))</f>
        <v/>
      </c>
      <c r="P448" s="6" t="str">
        <f t="shared" si="6"/>
        <v>Open In Web</v>
      </c>
      <c r="Q448"/>
      <c r="R448"/>
    </row>
    <row r="449" spans="2:18" ht="158.4" x14ac:dyDescent="0.3">
      <c r="B449" s="5" t="s">
        <v>45</v>
      </c>
      <c r="C449" s="5" t="s">
        <v>2</v>
      </c>
      <c r="D449" s="5" t="s">
        <v>601</v>
      </c>
      <c r="E449" s="5" t="s">
        <v>37</v>
      </c>
      <c r="F449" s="5" t="s">
        <v>52</v>
      </c>
      <c r="G449" s="5" t="s">
        <v>655</v>
      </c>
      <c r="H449" s="5" t="s">
        <v>459</v>
      </c>
      <c r="I449" s="5" t="s">
        <v>154</v>
      </c>
      <c r="J449" s="11">
        <v>44593</v>
      </c>
      <c r="K449" s="14" t="s">
        <v>602</v>
      </c>
      <c r="L449" s="5" t="s">
        <v>603</v>
      </c>
      <c r="M449" s="5"/>
      <c r="N449" s="6" t="str">
        <f>IF(ISBLANK(Table1__2[[#This Row],[Web link]]),"",HYPERLINK(Table1__2[[#This Row],[Web link]], Table1__2[[#This Row],[Web link]]))</f>
        <v>https://education.gov.scot/education-scotland/news-and-events/events/stem-industry-in-the-north-agriculture/</v>
      </c>
      <c r="O449" s="6" t="str">
        <f>IF(ISBLANK(Table1__2[[#This Row],[Contact email address]]),"",HYPERLINK(Table1__2[[#This Row],[Contact email address]], Table1__2[[#This Row],[Contact email address]]))</f>
        <v/>
      </c>
      <c r="P449" s="6" t="str">
        <f t="shared" si="6"/>
        <v>Open In Web</v>
      </c>
      <c r="Q449"/>
      <c r="R449"/>
    </row>
    <row r="450" spans="2:18" ht="158.4" x14ac:dyDescent="0.3">
      <c r="B450" s="5" t="s">
        <v>45</v>
      </c>
      <c r="C450" s="5" t="s">
        <v>2</v>
      </c>
      <c r="D450" s="5" t="s">
        <v>601</v>
      </c>
      <c r="E450" s="5" t="s">
        <v>37</v>
      </c>
      <c r="F450" s="5" t="s">
        <v>52</v>
      </c>
      <c r="G450" s="5" t="s">
        <v>655</v>
      </c>
      <c r="H450" s="5" t="s">
        <v>163</v>
      </c>
      <c r="I450" s="5" t="s">
        <v>154</v>
      </c>
      <c r="J450" s="11">
        <v>44593</v>
      </c>
      <c r="K450" s="14" t="s">
        <v>602</v>
      </c>
      <c r="L450" s="5" t="s">
        <v>603</v>
      </c>
      <c r="M450" s="5"/>
      <c r="N450" s="6" t="str">
        <f>IF(ISBLANK(Table1__2[[#This Row],[Web link]]),"",HYPERLINK(Table1__2[[#This Row],[Web link]], Table1__2[[#This Row],[Web link]]))</f>
        <v>https://education.gov.scot/education-scotland/news-and-events/events/stem-industry-in-the-north-agriculture/</v>
      </c>
      <c r="O450" s="6" t="str">
        <f>IF(ISBLANK(Table1__2[[#This Row],[Contact email address]]),"",HYPERLINK(Table1__2[[#This Row],[Contact email address]], Table1__2[[#This Row],[Contact email address]]))</f>
        <v/>
      </c>
      <c r="P450" s="6" t="str">
        <f t="shared" si="6"/>
        <v>Open In Web</v>
      </c>
      <c r="Q450"/>
      <c r="R450"/>
    </row>
    <row r="451" spans="2:18" ht="158.4" x14ac:dyDescent="0.3">
      <c r="B451" s="5" t="s">
        <v>45</v>
      </c>
      <c r="C451" s="5" t="s">
        <v>2</v>
      </c>
      <c r="D451" s="5" t="s">
        <v>601</v>
      </c>
      <c r="E451" s="5" t="s">
        <v>37</v>
      </c>
      <c r="F451" s="5" t="s">
        <v>52</v>
      </c>
      <c r="G451" s="5" t="s">
        <v>655</v>
      </c>
      <c r="H451" s="5" t="s">
        <v>284</v>
      </c>
      <c r="I451" s="5" t="s">
        <v>154</v>
      </c>
      <c r="J451" s="11">
        <v>44593</v>
      </c>
      <c r="K451" s="14" t="s">
        <v>602</v>
      </c>
      <c r="L451" s="5" t="s">
        <v>603</v>
      </c>
      <c r="M451" s="5"/>
      <c r="N451" s="6" t="str">
        <f>IF(ISBLANK(Table1__2[[#This Row],[Web link]]),"",HYPERLINK(Table1__2[[#This Row],[Web link]], Table1__2[[#This Row],[Web link]]))</f>
        <v>https://education.gov.scot/education-scotland/news-and-events/events/stem-industry-in-the-north-agriculture/</v>
      </c>
      <c r="O451" s="6" t="str">
        <f>IF(ISBLANK(Table1__2[[#This Row],[Contact email address]]),"",HYPERLINK(Table1__2[[#This Row],[Contact email address]], Table1__2[[#This Row],[Contact email address]]))</f>
        <v/>
      </c>
      <c r="P451" s="6" t="str">
        <f t="shared" si="6"/>
        <v>Open In Web</v>
      </c>
      <c r="Q451"/>
      <c r="R451"/>
    </row>
    <row r="452" spans="2:18" ht="158.4" x14ac:dyDescent="0.3">
      <c r="B452" s="5" t="s">
        <v>45</v>
      </c>
      <c r="C452" s="5" t="s">
        <v>2</v>
      </c>
      <c r="D452" s="5" t="s">
        <v>601</v>
      </c>
      <c r="E452" s="5" t="s">
        <v>37</v>
      </c>
      <c r="F452" s="5" t="s">
        <v>52</v>
      </c>
      <c r="G452" s="5" t="s">
        <v>655</v>
      </c>
      <c r="H452" s="5" t="s">
        <v>460</v>
      </c>
      <c r="I452" s="5" t="s">
        <v>154</v>
      </c>
      <c r="J452" s="11">
        <v>44593</v>
      </c>
      <c r="K452" s="14" t="s">
        <v>602</v>
      </c>
      <c r="L452" s="5" t="s">
        <v>603</v>
      </c>
      <c r="M452" s="5"/>
      <c r="N452" s="6" t="str">
        <f>IF(ISBLANK(Table1__2[[#This Row],[Web link]]),"",HYPERLINK(Table1__2[[#This Row],[Web link]], Table1__2[[#This Row],[Web link]]))</f>
        <v>https://education.gov.scot/education-scotland/news-and-events/events/stem-industry-in-the-north-agriculture/</v>
      </c>
      <c r="O452" s="6" t="str">
        <f>IF(ISBLANK(Table1__2[[#This Row],[Contact email address]]),"",HYPERLINK(Table1__2[[#This Row],[Contact email address]], Table1__2[[#This Row],[Contact email address]]))</f>
        <v/>
      </c>
      <c r="P452" s="6" t="str">
        <f t="shared" si="6"/>
        <v>Open In Web</v>
      </c>
      <c r="Q452"/>
      <c r="R452"/>
    </row>
    <row r="453" spans="2:18" ht="158.4" x14ac:dyDescent="0.3">
      <c r="B453" s="5" t="s">
        <v>45</v>
      </c>
      <c r="C453" s="5" t="s">
        <v>2</v>
      </c>
      <c r="D453" s="5" t="s">
        <v>601</v>
      </c>
      <c r="E453" s="5" t="s">
        <v>37</v>
      </c>
      <c r="F453" s="5" t="s">
        <v>52</v>
      </c>
      <c r="G453" s="5" t="s">
        <v>655</v>
      </c>
      <c r="H453" s="5" t="s">
        <v>162</v>
      </c>
      <c r="I453" s="5" t="s">
        <v>154</v>
      </c>
      <c r="J453" s="11">
        <v>44593</v>
      </c>
      <c r="K453" s="14" t="s">
        <v>602</v>
      </c>
      <c r="L453" s="5" t="s">
        <v>603</v>
      </c>
      <c r="M453" s="5"/>
      <c r="N453" s="6" t="str">
        <f>IF(ISBLANK(Table1__2[[#This Row],[Web link]]),"",HYPERLINK(Table1__2[[#This Row],[Web link]], Table1__2[[#This Row],[Web link]]))</f>
        <v>https://education.gov.scot/education-scotland/news-and-events/events/stem-industry-in-the-north-agriculture/</v>
      </c>
      <c r="O453" s="6" t="str">
        <f>IF(ISBLANK(Table1__2[[#This Row],[Contact email address]]),"",HYPERLINK(Table1__2[[#This Row],[Contact email address]], Table1__2[[#This Row],[Contact email address]]))</f>
        <v/>
      </c>
      <c r="P453" s="6" t="str">
        <f t="shared" si="6"/>
        <v>Open In Web</v>
      </c>
      <c r="Q453"/>
      <c r="R453"/>
    </row>
    <row r="454" spans="2:18" ht="158.4" x14ac:dyDescent="0.3">
      <c r="B454" s="5" t="s">
        <v>45</v>
      </c>
      <c r="C454" s="5" t="s">
        <v>2</v>
      </c>
      <c r="D454" s="5" t="s">
        <v>601</v>
      </c>
      <c r="E454" s="5" t="s">
        <v>37</v>
      </c>
      <c r="F454" s="5" t="s">
        <v>52</v>
      </c>
      <c r="G454" s="5" t="s">
        <v>655</v>
      </c>
      <c r="H454" s="5" t="s">
        <v>629</v>
      </c>
      <c r="I454" s="5" t="s">
        <v>154</v>
      </c>
      <c r="J454" s="11">
        <v>44593</v>
      </c>
      <c r="K454" s="14" t="s">
        <v>602</v>
      </c>
      <c r="L454" s="5" t="s">
        <v>603</v>
      </c>
      <c r="M454" s="5"/>
      <c r="N454" s="6" t="str">
        <f>IF(ISBLANK(Table1__2[[#This Row],[Web link]]),"",HYPERLINK(Table1__2[[#This Row],[Web link]], Table1__2[[#This Row],[Web link]]))</f>
        <v>https://education.gov.scot/education-scotland/news-and-events/events/stem-industry-in-the-north-agriculture/</v>
      </c>
      <c r="O454" s="6" t="str">
        <f>IF(ISBLANK(Table1__2[[#This Row],[Contact email address]]),"",HYPERLINK(Table1__2[[#This Row],[Contact email address]], Table1__2[[#This Row],[Contact email address]]))</f>
        <v/>
      </c>
      <c r="P454" s="6" t="str">
        <f t="shared" si="6"/>
        <v>Open In Web</v>
      </c>
      <c r="Q454"/>
      <c r="R454"/>
    </row>
    <row r="455" spans="2:18" ht="158.4" x14ac:dyDescent="0.3">
      <c r="B455" s="5" t="s">
        <v>45</v>
      </c>
      <c r="C455" s="5" t="s">
        <v>2</v>
      </c>
      <c r="D455" s="5" t="s">
        <v>601</v>
      </c>
      <c r="E455" s="5" t="s">
        <v>37</v>
      </c>
      <c r="F455" s="5" t="s">
        <v>52</v>
      </c>
      <c r="G455" s="5" t="s">
        <v>655</v>
      </c>
      <c r="H455" s="5" t="s">
        <v>630</v>
      </c>
      <c r="I455" s="5" t="s">
        <v>154</v>
      </c>
      <c r="J455" s="11">
        <v>44593</v>
      </c>
      <c r="K455" s="14" t="s">
        <v>602</v>
      </c>
      <c r="L455" s="5" t="s">
        <v>603</v>
      </c>
      <c r="M455" s="5"/>
      <c r="N455" s="6" t="str">
        <f>IF(ISBLANK(Table1__2[[#This Row],[Web link]]),"",HYPERLINK(Table1__2[[#This Row],[Web link]], Table1__2[[#This Row],[Web link]]))</f>
        <v>https://education.gov.scot/education-scotland/news-and-events/events/stem-industry-in-the-north-agriculture/</v>
      </c>
      <c r="O455" s="6" t="str">
        <f>IF(ISBLANK(Table1__2[[#This Row],[Contact email address]]),"",HYPERLINK(Table1__2[[#This Row],[Contact email address]], Table1__2[[#This Row],[Contact email address]]))</f>
        <v/>
      </c>
      <c r="P455" s="6" t="str">
        <f t="shared" si="6"/>
        <v>Open In Web</v>
      </c>
      <c r="Q455"/>
      <c r="R455"/>
    </row>
    <row r="456" spans="2:18" ht="158.4" x14ac:dyDescent="0.3">
      <c r="B456" s="5" t="s">
        <v>45</v>
      </c>
      <c r="C456" s="5" t="s">
        <v>2</v>
      </c>
      <c r="D456" s="5" t="s">
        <v>601</v>
      </c>
      <c r="E456" s="5" t="s">
        <v>37</v>
      </c>
      <c r="F456" s="5" t="s">
        <v>52</v>
      </c>
      <c r="G456" s="5" t="s">
        <v>655</v>
      </c>
      <c r="H456" s="5" t="s">
        <v>631</v>
      </c>
      <c r="I456" s="5" t="s">
        <v>154</v>
      </c>
      <c r="J456" s="11">
        <v>44593</v>
      </c>
      <c r="K456" s="14" t="s">
        <v>602</v>
      </c>
      <c r="L456" s="5" t="s">
        <v>603</v>
      </c>
      <c r="M456" s="5"/>
      <c r="N456" s="6" t="str">
        <f>IF(ISBLANK(Table1__2[[#This Row],[Web link]]),"",HYPERLINK(Table1__2[[#This Row],[Web link]], Table1__2[[#This Row],[Web link]]))</f>
        <v>https://education.gov.scot/education-scotland/news-and-events/events/stem-industry-in-the-north-agriculture/</v>
      </c>
      <c r="O456" s="6" t="str">
        <f>IF(ISBLANK(Table1__2[[#This Row],[Contact email address]]),"",HYPERLINK(Table1__2[[#This Row],[Contact email address]], Table1__2[[#This Row],[Contact email address]]))</f>
        <v/>
      </c>
      <c r="P456" s="6" t="str">
        <f t="shared" si="6"/>
        <v>Open In Web</v>
      </c>
      <c r="Q456"/>
      <c r="R456"/>
    </row>
    <row r="457" spans="2:18" ht="158.4" x14ac:dyDescent="0.3">
      <c r="B457" s="5" t="s">
        <v>24</v>
      </c>
      <c r="C457" s="5" t="s">
        <v>2</v>
      </c>
      <c r="D457" s="5" t="s">
        <v>601</v>
      </c>
      <c r="E457" s="5" t="s">
        <v>37</v>
      </c>
      <c r="F457" s="5" t="s">
        <v>52</v>
      </c>
      <c r="G457" s="5" t="s">
        <v>655</v>
      </c>
      <c r="H457" s="5" t="s">
        <v>459</v>
      </c>
      <c r="I457" s="5" t="s">
        <v>154</v>
      </c>
      <c r="J457" s="11">
        <v>44593</v>
      </c>
      <c r="K457" s="14" t="s">
        <v>602</v>
      </c>
      <c r="L457" s="5" t="s">
        <v>603</v>
      </c>
      <c r="M457" s="5"/>
      <c r="N457" s="6" t="str">
        <f>IF(ISBLANK(Table1__2[[#This Row],[Web link]]),"",HYPERLINK(Table1__2[[#This Row],[Web link]], Table1__2[[#This Row],[Web link]]))</f>
        <v>https://education.gov.scot/education-scotland/news-and-events/events/stem-industry-in-the-north-agriculture/</v>
      </c>
      <c r="O457" s="6" t="str">
        <f>IF(ISBLANK(Table1__2[[#This Row],[Contact email address]]),"",HYPERLINK(Table1__2[[#This Row],[Contact email address]], Table1__2[[#This Row],[Contact email address]]))</f>
        <v/>
      </c>
      <c r="P457" s="6" t="str">
        <f t="shared" si="6"/>
        <v>Open In Web</v>
      </c>
      <c r="Q457"/>
      <c r="R457"/>
    </row>
    <row r="458" spans="2:18" ht="158.4" x14ac:dyDescent="0.3">
      <c r="B458" s="5" t="s">
        <v>24</v>
      </c>
      <c r="C458" s="5" t="s">
        <v>2</v>
      </c>
      <c r="D458" s="5" t="s">
        <v>601</v>
      </c>
      <c r="E458" s="5" t="s">
        <v>37</v>
      </c>
      <c r="F458" s="5" t="s">
        <v>52</v>
      </c>
      <c r="G458" s="5" t="s">
        <v>655</v>
      </c>
      <c r="H458" s="5" t="s">
        <v>163</v>
      </c>
      <c r="I458" s="5" t="s">
        <v>154</v>
      </c>
      <c r="J458" s="11">
        <v>44593</v>
      </c>
      <c r="K458" s="14" t="s">
        <v>602</v>
      </c>
      <c r="L458" s="5" t="s">
        <v>603</v>
      </c>
      <c r="M458" s="5"/>
      <c r="N458" s="6" t="str">
        <f>IF(ISBLANK(Table1__2[[#This Row],[Web link]]),"",HYPERLINK(Table1__2[[#This Row],[Web link]], Table1__2[[#This Row],[Web link]]))</f>
        <v>https://education.gov.scot/education-scotland/news-and-events/events/stem-industry-in-the-north-agriculture/</v>
      </c>
      <c r="O458" s="6" t="str">
        <f>IF(ISBLANK(Table1__2[[#This Row],[Contact email address]]),"",HYPERLINK(Table1__2[[#This Row],[Contact email address]], Table1__2[[#This Row],[Contact email address]]))</f>
        <v/>
      </c>
      <c r="P458" s="6" t="str">
        <f t="shared" si="6"/>
        <v>Open In Web</v>
      </c>
      <c r="Q458"/>
      <c r="R458"/>
    </row>
    <row r="459" spans="2:18" ht="158.4" x14ac:dyDescent="0.3">
      <c r="B459" s="5" t="s">
        <v>24</v>
      </c>
      <c r="C459" s="5" t="s">
        <v>2</v>
      </c>
      <c r="D459" s="5" t="s">
        <v>601</v>
      </c>
      <c r="E459" s="5" t="s">
        <v>37</v>
      </c>
      <c r="F459" s="5" t="s">
        <v>52</v>
      </c>
      <c r="G459" s="5" t="s">
        <v>655</v>
      </c>
      <c r="H459" s="5" t="s">
        <v>284</v>
      </c>
      <c r="I459" s="5" t="s">
        <v>154</v>
      </c>
      <c r="J459" s="11">
        <v>44593</v>
      </c>
      <c r="K459" s="14" t="s">
        <v>602</v>
      </c>
      <c r="L459" s="5" t="s">
        <v>603</v>
      </c>
      <c r="M459" s="5"/>
      <c r="N459" s="6" t="str">
        <f>IF(ISBLANK(Table1__2[[#This Row],[Web link]]),"",HYPERLINK(Table1__2[[#This Row],[Web link]], Table1__2[[#This Row],[Web link]]))</f>
        <v>https://education.gov.scot/education-scotland/news-and-events/events/stem-industry-in-the-north-agriculture/</v>
      </c>
      <c r="O459" s="6" t="str">
        <f>IF(ISBLANK(Table1__2[[#This Row],[Contact email address]]),"",HYPERLINK(Table1__2[[#This Row],[Contact email address]], Table1__2[[#This Row],[Contact email address]]))</f>
        <v/>
      </c>
      <c r="P459" s="6" t="str">
        <f t="shared" si="6"/>
        <v>Open In Web</v>
      </c>
      <c r="Q459"/>
      <c r="R459"/>
    </row>
    <row r="460" spans="2:18" ht="158.4" x14ac:dyDescent="0.3">
      <c r="B460" s="5" t="s">
        <v>24</v>
      </c>
      <c r="C460" s="5" t="s">
        <v>2</v>
      </c>
      <c r="D460" s="5" t="s">
        <v>601</v>
      </c>
      <c r="E460" s="5" t="s">
        <v>37</v>
      </c>
      <c r="F460" s="5" t="s">
        <v>52</v>
      </c>
      <c r="G460" s="5" t="s">
        <v>655</v>
      </c>
      <c r="H460" s="5" t="s">
        <v>460</v>
      </c>
      <c r="I460" s="5" t="s">
        <v>154</v>
      </c>
      <c r="J460" s="11">
        <v>44593</v>
      </c>
      <c r="K460" s="14" t="s">
        <v>602</v>
      </c>
      <c r="L460" s="5" t="s">
        <v>603</v>
      </c>
      <c r="M460" s="5"/>
      <c r="N460" s="6" t="str">
        <f>IF(ISBLANK(Table1__2[[#This Row],[Web link]]),"",HYPERLINK(Table1__2[[#This Row],[Web link]], Table1__2[[#This Row],[Web link]]))</f>
        <v>https://education.gov.scot/education-scotland/news-and-events/events/stem-industry-in-the-north-agriculture/</v>
      </c>
      <c r="O460" s="6" t="str">
        <f>IF(ISBLANK(Table1__2[[#This Row],[Contact email address]]),"",HYPERLINK(Table1__2[[#This Row],[Contact email address]], Table1__2[[#This Row],[Contact email address]]))</f>
        <v/>
      </c>
      <c r="P460" s="6" t="str">
        <f t="shared" si="6"/>
        <v>Open In Web</v>
      </c>
      <c r="Q460"/>
      <c r="R460"/>
    </row>
    <row r="461" spans="2:18" ht="158.4" x14ac:dyDescent="0.3">
      <c r="B461" s="5" t="s">
        <v>24</v>
      </c>
      <c r="C461" s="5" t="s">
        <v>2</v>
      </c>
      <c r="D461" s="5" t="s">
        <v>601</v>
      </c>
      <c r="E461" s="5" t="s">
        <v>37</v>
      </c>
      <c r="F461" s="5" t="s">
        <v>52</v>
      </c>
      <c r="G461" s="5" t="s">
        <v>655</v>
      </c>
      <c r="H461" s="5" t="s">
        <v>162</v>
      </c>
      <c r="I461" s="5" t="s">
        <v>154</v>
      </c>
      <c r="J461" s="11">
        <v>44593</v>
      </c>
      <c r="K461" s="14" t="s">
        <v>602</v>
      </c>
      <c r="L461" s="5" t="s">
        <v>603</v>
      </c>
      <c r="M461" s="5"/>
      <c r="N461" s="6" t="str">
        <f>IF(ISBLANK(Table1__2[[#This Row],[Web link]]),"",HYPERLINK(Table1__2[[#This Row],[Web link]], Table1__2[[#This Row],[Web link]]))</f>
        <v>https://education.gov.scot/education-scotland/news-and-events/events/stem-industry-in-the-north-agriculture/</v>
      </c>
      <c r="O461" s="6" t="str">
        <f>IF(ISBLANK(Table1__2[[#This Row],[Contact email address]]),"",HYPERLINK(Table1__2[[#This Row],[Contact email address]], Table1__2[[#This Row],[Contact email address]]))</f>
        <v/>
      </c>
      <c r="P461" s="6" t="str">
        <f t="shared" si="6"/>
        <v>Open In Web</v>
      </c>
      <c r="Q461"/>
      <c r="R461"/>
    </row>
    <row r="462" spans="2:18" ht="158.4" x14ac:dyDescent="0.3">
      <c r="B462" s="5" t="s">
        <v>24</v>
      </c>
      <c r="C462" s="5" t="s">
        <v>2</v>
      </c>
      <c r="D462" s="5" t="s">
        <v>601</v>
      </c>
      <c r="E462" s="5" t="s">
        <v>37</v>
      </c>
      <c r="F462" s="5" t="s">
        <v>52</v>
      </c>
      <c r="G462" s="5" t="s">
        <v>655</v>
      </c>
      <c r="H462" s="5" t="s">
        <v>629</v>
      </c>
      <c r="I462" s="5" t="s">
        <v>154</v>
      </c>
      <c r="J462" s="11">
        <v>44593</v>
      </c>
      <c r="K462" s="14" t="s">
        <v>602</v>
      </c>
      <c r="L462" s="5" t="s">
        <v>603</v>
      </c>
      <c r="M462" s="5"/>
      <c r="N462" s="6" t="str">
        <f>IF(ISBLANK(Table1__2[[#This Row],[Web link]]),"",HYPERLINK(Table1__2[[#This Row],[Web link]], Table1__2[[#This Row],[Web link]]))</f>
        <v>https://education.gov.scot/education-scotland/news-and-events/events/stem-industry-in-the-north-agriculture/</v>
      </c>
      <c r="O462" s="6" t="str">
        <f>IF(ISBLANK(Table1__2[[#This Row],[Contact email address]]),"",HYPERLINK(Table1__2[[#This Row],[Contact email address]], Table1__2[[#This Row],[Contact email address]]))</f>
        <v/>
      </c>
      <c r="P462" s="6" t="str">
        <f t="shared" si="6"/>
        <v>Open In Web</v>
      </c>
      <c r="Q462"/>
      <c r="R462"/>
    </row>
    <row r="463" spans="2:18" ht="158.4" x14ac:dyDescent="0.3">
      <c r="B463" s="5" t="s">
        <v>24</v>
      </c>
      <c r="C463" s="5" t="s">
        <v>2</v>
      </c>
      <c r="D463" s="5" t="s">
        <v>601</v>
      </c>
      <c r="E463" s="5" t="s">
        <v>37</v>
      </c>
      <c r="F463" s="5" t="s">
        <v>52</v>
      </c>
      <c r="G463" s="5" t="s">
        <v>655</v>
      </c>
      <c r="H463" s="5" t="s">
        <v>630</v>
      </c>
      <c r="I463" s="5" t="s">
        <v>154</v>
      </c>
      <c r="J463" s="11">
        <v>44593</v>
      </c>
      <c r="K463" s="14" t="s">
        <v>602</v>
      </c>
      <c r="L463" s="5" t="s">
        <v>603</v>
      </c>
      <c r="M463" s="5"/>
      <c r="N463" s="6" t="str">
        <f>IF(ISBLANK(Table1__2[[#This Row],[Web link]]),"",HYPERLINK(Table1__2[[#This Row],[Web link]], Table1__2[[#This Row],[Web link]]))</f>
        <v>https://education.gov.scot/education-scotland/news-and-events/events/stem-industry-in-the-north-agriculture/</v>
      </c>
      <c r="O463" s="6" t="str">
        <f>IF(ISBLANK(Table1__2[[#This Row],[Contact email address]]),"",HYPERLINK(Table1__2[[#This Row],[Contact email address]], Table1__2[[#This Row],[Contact email address]]))</f>
        <v/>
      </c>
      <c r="P463" s="6" t="str">
        <f t="shared" si="6"/>
        <v>Open In Web</v>
      </c>
      <c r="Q463"/>
      <c r="R463"/>
    </row>
    <row r="464" spans="2:18" ht="158.4" x14ac:dyDescent="0.3">
      <c r="B464" s="5" t="s">
        <v>24</v>
      </c>
      <c r="C464" s="5" t="s">
        <v>2</v>
      </c>
      <c r="D464" s="5" t="s">
        <v>601</v>
      </c>
      <c r="E464" s="5" t="s">
        <v>37</v>
      </c>
      <c r="F464" s="5" t="s">
        <v>52</v>
      </c>
      <c r="G464" s="5" t="s">
        <v>655</v>
      </c>
      <c r="H464" s="5" t="s">
        <v>631</v>
      </c>
      <c r="I464" s="5" t="s">
        <v>154</v>
      </c>
      <c r="J464" s="11">
        <v>44593</v>
      </c>
      <c r="K464" s="14" t="s">
        <v>602</v>
      </c>
      <c r="L464" s="5" t="s">
        <v>603</v>
      </c>
      <c r="M464" s="5"/>
      <c r="N464" s="6" t="str">
        <f>IF(ISBLANK(Table1__2[[#This Row],[Web link]]),"",HYPERLINK(Table1__2[[#This Row],[Web link]], Table1__2[[#This Row],[Web link]]))</f>
        <v>https://education.gov.scot/education-scotland/news-and-events/events/stem-industry-in-the-north-agriculture/</v>
      </c>
      <c r="O464" s="6" t="str">
        <f>IF(ISBLANK(Table1__2[[#This Row],[Contact email address]]),"",HYPERLINK(Table1__2[[#This Row],[Contact email address]], Table1__2[[#This Row],[Contact email address]]))</f>
        <v/>
      </c>
      <c r="P464" s="6" t="str">
        <f t="shared" ref="P464:P527" si="7">IF(ISBLANK(L464),"",HYPERLINK(L464, "Open In Web"))</f>
        <v>Open In Web</v>
      </c>
      <c r="Q464"/>
      <c r="R464"/>
    </row>
    <row r="465" spans="2:18" ht="158.4" x14ac:dyDescent="0.3">
      <c r="B465" s="5" t="s">
        <v>28</v>
      </c>
      <c r="C465" s="5" t="s">
        <v>2</v>
      </c>
      <c r="D465" s="5" t="s">
        <v>601</v>
      </c>
      <c r="E465" s="5" t="s">
        <v>37</v>
      </c>
      <c r="F465" s="5" t="s">
        <v>52</v>
      </c>
      <c r="G465" s="5" t="s">
        <v>655</v>
      </c>
      <c r="H465" s="5" t="s">
        <v>459</v>
      </c>
      <c r="I465" s="5" t="s">
        <v>154</v>
      </c>
      <c r="J465" s="11">
        <v>44593</v>
      </c>
      <c r="K465" s="14" t="s">
        <v>602</v>
      </c>
      <c r="L465" s="5" t="s">
        <v>603</v>
      </c>
      <c r="M465" s="5"/>
      <c r="N465" s="6" t="str">
        <f>IF(ISBLANK(Table1__2[[#This Row],[Web link]]),"",HYPERLINK(Table1__2[[#This Row],[Web link]], Table1__2[[#This Row],[Web link]]))</f>
        <v>https://education.gov.scot/education-scotland/news-and-events/events/stem-industry-in-the-north-agriculture/</v>
      </c>
      <c r="O465" s="6" t="str">
        <f>IF(ISBLANK(Table1__2[[#This Row],[Contact email address]]),"",HYPERLINK(Table1__2[[#This Row],[Contact email address]], Table1__2[[#This Row],[Contact email address]]))</f>
        <v/>
      </c>
      <c r="P465" s="6" t="str">
        <f t="shared" si="7"/>
        <v>Open In Web</v>
      </c>
      <c r="Q465"/>
      <c r="R465"/>
    </row>
    <row r="466" spans="2:18" ht="158.4" x14ac:dyDescent="0.3">
      <c r="B466" s="5" t="s">
        <v>28</v>
      </c>
      <c r="C466" s="5" t="s">
        <v>2</v>
      </c>
      <c r="D466" s="5" t="s">
        <v>601</v>
      </c>
      <c r="E466" s="5" t="s">
        <v>37</v>
      </c>
      <c r="F466" s="5" t="s">
        <v>52</v>
      </c>
      <c r="G466" s="5" t="s">
        <v>655</v>
      </c>
      <c r="H466" s="5" t="s">
        <v>163</v>
      </c>
      <c r="I466" s="5" t="s">
        <v>154</v>
      </c>
      <c r="J466" s="11">
        <v>44593</v>
      </c>
      <c r="K466" s="14" t="s">
        <v>602</v>
      </c>
      <c r="L466" s="5" t="s">
        <v>603</v>
      </c>
      <c r="M466" s="5"/>
      <c r="N466" s="6" t="str">
        <f>IF(ISBLANK(Table1__2[[#This Row],[Web link]]),"",HYPERLINK(Table1__2[[#This Row],[Web link]], Table1__2[[#This Row],[Web link]]))</f>
        <v>https://education.gov.scot/education-scotland/news-and-events/events/stem-industry-in-the-north-agriculture/</v>
      </c>
      <c r="O466" s="6" t="str">
        <f>IF(ISBLANK(Table1__2[[#This Row],[Contact email address]]),"",HYPERLINK(Table1__2[[#This Row],[Contact email address]], Table1__2[[#This Row],[Contact email address]]))</f>
        <v/>
      </c>
      <c r="P466" s="6" t="str">
        <f t="shared" si="7"/>
        <v>Open In Web</v>
      </c>
      <c r="Q466"/>
      <c r="R466"/>
    </row>
    <row r="467" spans="2:18" ht="158.4" x14ac:dyDescent="0.3">
      <c r="B467" s="5" t="s">
        <v>28</v>
      </c>
      <c r="C467" s="5" t="s">
        <v>2</v>
      </c>
      <c r="D467" s="5" t="s">
        <v>601</v>
      </c>
      <c r="E467" s="5" t="s">
        <v>37</v>
      </c>
      <c r="F467" s="5" t="s">
        <v>52</v>
      </c>
      <c r="G467" s="5" t="s">
        <v>655</v>
      </c>
      <c r="H467" s="5" t="s">
        <v>284</v>
      </c>
      <c r="I467" s="5" t="s">
        <v>154</v>
      </c>
      <c r="J467" s="11">
        <v>44593</v>
      </c>
      <c r="K467" s="14" t="s">
        <v>602</v>
      </c>
      <c r="L467" s="5" t="s">
        <v>603</v>
      </c>
      <c r="M467" s="5"/>
      <c r="N467" s="6" t="str">
        <f>IF(ISBLANK(Table1__2[[#This Row],[Web link]]),"",HYPERLINK(Table1__2[[#This Row],[Web link]], Table1__2[[#This Row],[Web link]]))</f>
        <v>https://education.gov.scot/education-scotland/news-and-events/events/stem-industry-in-the-north-agriculture/</v>
      </c>
      <c r="O467" s="6" t="str">
        <f>IF(ISBLANK(Table1__2[[#This Row],[Contact email address]]),"",HYPERLINK(Table1__2[[#This Row],[Contact email address]], Table1__2[[#This Row],[Contact email address]]))</f>
        <v/>
      </c>
      <c r="P467" s="6" t="str">
        <f t="shared" si="7"/>
        <v>Open In Web</v>
      </c>
      <c r="Q467"/>
      <c r="R467"/>
    </row>
    <row r="468" spans="2:18" ht="158.4" x14ac:dyDescent="0.3">
      <c r="B468" s="5" t="s">
        <v>28</v>
      </c>
      <c r="C468" s="5" t="s">
        <v>2</v>
      </c>
      <c r="D468" s="5" t="s">
        <v>601</v>
      </c>
      <c r="E468" s="5" t="s">
        <v>37</v>
      </c>
      <c r="F468" s="5" t="s">
        <v>52</v>
      </c>
      <c r="G468" s="5" t="s">
        <v>655</v>
      </c>
      <c r="H468" s="5" t="s">
        <v>460</v>
      </c>
      <c r="I468" s="5" t="s">
        <v>154</v>
      </c>
      <c r="J468" s="11">
        <v>44593</v>
      </c>
      <c r="K468" s="14" t="s">
        <v>602</v>
      </c>
      <c r="L468" s="5" t="s">
        <v>603</v>
      </c>
      <c r="M468" s="5"/>
      <c r="N468" s="6" t="str">
        <f>IF(ISBLANK(Table1__2[[#This Row],[Web link]]),"",HYPERLINK(Table1__2[[#This Row],[Web link]], Table1__2[[#This Row],[Web link]]))</f>
        <v>https://education.gov.scot/education-scotland/news-and-events/events/stem-industry-in-the-north-agriculture/</v>
      </c>
      <c r="O468" s="6" t="str">
        <f>IF(ISBLANK(Table1__2[[#This Row],[Contact email address]]),"",HYPERLINK(Table1__2[[#This Row],[Contact email address]], Table1__2[[#This Row],[Contact email address]]))</f>
        <v/>
      </c>
      <c r="P468" s="6" t="str">
        <f t="shared" si="7"/>
        <v>Open In Web</v>
      </c>
      <c r="Q468"/>
      <c r="R468"/>
    </row>
    <row r="469" spans="2:18" ht="158.4" x14ac:dyDescent="0.3">
      <c r="B469" s="5" t="s">
        <v>28</v>
      </c>
      <c r="C469" s="5" t="s">
        <v>2</v>
      </c>
      <c r="D469" s="5" t="s">
        <v>601</v>
      </c>
      <c r="E469" s="5" t="s">
        <v>37</v>
      </c>
      <c r="F469" s="5" t="s">
        <v>52</v>
      </c>
      <c r="G469" s="5" t="s">
        <v>655</v>
      </c>
      <c r="H469" s="5" t="s">
        <v>162</v>
      </c>
      <c r="I469" s="5" t="s">
        <v>154</v>
      </c>
      <c r="J469" s="11">
        <v>44593</v>
      </c>
      <c r="K469" s="14" t="s">
        <v>602</v>
      </c>
      <c r="L469" s="5" t="s">
        <v>603</v>
      </c>
      <c r="M469" s="5"/>
      <c r="N469" s="6" t="str">
        <f>IF(ISBLANK(Table1__2[[#This Row],[Web link]]),"",HYPERLINK(Table1__2[[#This Row],[Web link]], Table1__2[[#This Row],[Web link]]))</f>
        <v>https://education.gov.scot/education-scotland/news-and-events/events/stem-industry-in-the-north-agriculture/</v>
      </c>
      <c r="O469" s="6" t="str">
        <f>IF(ISBLANK(Table1__2[[#This Row],[Contact email address]]),"",HYPERLINK(Table1__2[[#This Row],[Contact email address]], Table1__2[[#This Row],[Contact email address]]))</f>
        <v/>
      </c>
      <c r="P469" s="6" t="str">
        <f t="shared" si="7"/>
        <v>Open In Web</v>
      </c>
      <c r="Q469"/>
      <c r="R469"/>
    </row>
    <row r="470" spans="2:18" ht="158.4" x14ac:dyDescent="0.3">
      <c r="B470" s="5" t="s">
        <v>28</v>
      </c>
      <c r="C470" s="5" t="s">
        <v>2</v>
      </c>
      <c r="D470" s="5" t="s">
        <v>601</v>
      </c>
      <c r="E470" s="5" t="s">
        <v>37</v>
      </c>
      <c r="F470" s="5" t="s">
        <v>52</v>
      </c>
      <c r="G470" s="5" t="s">
        <v>655</v>
      </c>
      <c r="H470" s="5" t="s">
        <v>629</v>
      </c>
      <c r="I470" s="5" t="s">
        <v>154</v>
      </c>
      <c r="J470" s="11">
        <v>44593</v>
      </c>
      <c r="K470" s="14" t="s">
        <v>602</v>
      </c>
      <c r="L470" s="5" t="s">
        <v>603</v>
      </c>
      <c r="M470" s="5"/>
      <c r="N470" s="6" t="str">
        <f>IF(ISBLANK(Table1__2[[#This Row],[Web link]]),"",HYPERLINK(Table1__2[[#This Row],[Web link]], Table1__2[[#This Row],[Web link]]))</f>
        <v>https://education.gov.scot/education-scotland/news-and-events/events/stem-industry-in-the-north-agriculture/</v>
      </c>
      <c r="O470" s="6" t="str">
        <f>IF(ISBLANK(Table1__2[[#This Row],[Contact email address]]),"",HYPERLINK(Table1__2[[#This Row],[Contact email address]], Table1__2[[#This Row],[Contact email address]]))</f>
        <v/>
      </c>
      <c r="P470" s="6" t="str">
        <f t="shared" si="7"/>
        <v>Open In Web</v>
      </c>
      <c r="Q470"/>
      <c r="R470"/>
    </row>
    <row r="471" spans="2:18" ht="158.4" x14ac:dyDescent="0.3">
      <c r="B471" s="5" t="s">
        <v>28</v>
      </c>
      <c r="C471" s="5" t="s">
        <v>2</v>
      </c>
      <c r="D471" s="5" t="s">
        <v>601</v>
      </c>
      <c r="E471" s="5" t="s">
        <v>37</v>
      </c>
      <c r="F471" s="5" t="s">
        <v>52</v>
      </c>
      <c r="G471" s="5" t="s">
        <v>655</v>
      </c>
      <c r="H471" s="5" t="s">
        <v>630</v>
      </c>
      <c r="I471" s="5" t="s">
        <v>154</v>
      </c>
      <c r="J471" s="11">
        <v>44593</v>
      </c>
      <c r="K471" s="14" t="s">
        <v>602</v>
      </c>
      <c r="L471" s="5" t="s">
        <v>603</v>
      </c>
      <c r="M471" s="5"/>
      <c r="N471" s="6" t="str">
        <f>IF(ISBLANK(Table1__2[[#This Row],[Web link]]),"",HYPERLINK(Table1__2[[#This Row],[Web link]], Table1__2[[#This Row],[Web link]]))</f>
        <v>https://education.gov.scot/education-scotland/news-and-events/events/stem-industry-in-the-north-agriculture/</v>
      </c>
      <c r="O471" s="6" t="str">
        <f>IF(ISBLANK(Table1__2[[#This Row],[Contact email address]]),"",HYPERLINK(Table1__2[[#This Row],[Contact email address]], Table1__2[[#This Row],[Contact email address]]))</f>
        <v/>
      </c>
      <c r="P471" s="6" t="str">
        <f t="shared" si="7"/>
        <v>Open In Web</v>
      </c>
      <c r="Q471"/>
      <c r="R471"/>
    </row>
    <row r="472" spans="2:18" ht="158.4" x14ac:dyDescent="0.3">
      <c r="B472" s="5" t="s">
        <v>28</v>
      </c>
      <c r="C472" s="5" t="s">
        <v>2</v>
      </c>
      <c r="D472" s="5" t="s">
        <v>601</v>
      </c>
      <c r="E472" s="5" t="s">
        <v>37</v>
      </c>
      <c r="F472" s="5" t="s">
        <v>52</v>
      </c>
      <c r="G472" s="5" t="s">
        <v>655</v>
      </c>
      <c r="H472" s="5" t="s">
        <v>631</v>
      </c>
      <c r="I472" s="5" t="s">
        <v>154</v>
      </c>
      <c r="J472" s="11">
        <v>44593</v>
      </c>
      <c r="K472" s="14" t="s">
        <v>602</v>
      </c>
      <c r="L472" s="5" t="s">
        <v>603</v>
      </c>
      <c r="M472" s="5"/>
      <c r="N472" s="6" t="str">
        <f>IF(ISBLANK(Table1__2[[#This Row],[Web link]]),"",HYPERLINK(Table1__2[[#This Row],[Web link]], Table1__2[[#This Row],[Web link]]))</f>
        <v>https://education.gov.scot/education-scotland/news-and-events/events/stem-industry-in-the-north-agriculture/</v>
      </c>
      <c r="O472" s="6" t="str">
        <f>IF(ISBLANK(Table1__2[[#This Row],[Contact email address]]),"",HYPERLINK(Table1__2[[#This Row],[Contact email address]], Table1__2[[#This Row],[Contact email address]]))</f>
        <v/>
      </c>
      <c r="P472" s="6" t="str">
        <f t="shared" si="7"/>
        <v>Open In Web</v>
      </c>
      <c r="Q472"/>
      <c r="R472"/>
    </row>
    <row r="473" spans="2:18" ht="158.4" x14ac:dyDescent="0.3">
      <c r="B473" s="5" t="s">
        <v>48</v>
      </c>
      <c r="C473" s="5" t="s">
        <v>2</v>
      </c>
      <c r="D473" s="5" t="s">
        <v>601</v>
      </c>
      <c r="E473" s="5" t="s">
        <v>37</v>
      </c>
      <c r="F473" s="5" t="s">
        <v>52</v>
      </c>
      <c r="G473" s="5" t="s">
        <v>655</v>
      </c>
      <c r="H473" s="5" t="s">
        <v>459</v>
      </c>
      <c r="I473" s="5" t="s">
        <v>154</v>
      </c>
      <c r="J473" s="11">
        <v>44593</v>
      </c>
      <c r="K473" s="14" t="s">
        <v>602</v>
      </c>
      <c r="L473" s="5" t="s">
        <v>603</v>
      </c>
      <c r="M473" s="5"/>
      <c r="N473" s="6" t="str">
        <f>IF(ISBLANK(Table1__2[[#This Row],[Web link]]),"",HYPERLINK(Table1__2[[#This Row],[Web link]], Table1__2[[#This Row],[Web link]]))</f>
        <v>https://education.gov.scot/education-scotland/news-and-events/events/stem-industry-in-the-north-agriculture/</v>
      </c>
      <c r="O473" s="6" t="str">
        <f>IF(ISBLANK(Table1__2[[#This Row],[Contact email address]]),"",HYPERLINK(Table1__2[[#This Row],[Contact email address]], Table1__2[[#This Row],[Contact email address]]))</f>
        <v/>
      </c>
      <c r="P473" s="6" t="str">
        <f t="shared" si="7"/>
        <v>Open In Web</v>
      </c>
      <c r="Q473"/>
      <c r="R473"/>
    </row>
    <row r="474" spans="2:18" ht="158.4" x14ac:dyDescent="0.3">
      <c r="B474" s="5" t="s">
        <v>48</v>
      </c>
      <c r="C474" s="5" t="s">
        <v>2</v>
      </c>
      <c r="D474" s="5" t="s">
        <v>601</v>
      </c>
      <c r="E474" s="5" t="s">
        <v>37</v>
      </c>
      <c r="F474" s="5" t="s">
        <v>52</v>
      </c>
      <c r="G474" s="5" t="s">
        <v>655</v>
      </c>
      <c r="H474" s="5" t="s">
        <v>163</v>
      </c>
      <c r="I474" s="5" t="s">
        <v>154</v>
      </c>
      <c r="J474" s="11">
        <v>44593</v>
      </c>
      <c r="K474" s="14" t="s">
        <v>602</v>
      </c>
      <c r="L474" s="5" t="s">
        <v>603</v>
      </c>
      <c r="M474" s="5"/>
      <c r="N474" s="6" t="str">
        <f>IF(ISBLANK(Table1__2[[#This Row],[Web link]]),"",HYPERLINK(Table1__2[[#This Row],[Web link]], Table1__2[[#This Row],[Web link]]))</f>
        <v>https://education.gov.scot/education-scotland/news-and-events/events/stem-industry-in-the-north-agriculture/</v>
      </c>
      <c r="O474" s="6" t="str">
        <f>IF(ISBLANK(Table1__2[[#This Row],[Contact email address]]),"",HYPERLINK(Table1__2[[#This Row],[Contact email address]], Table1__2[[#This Row],[Contact email address]]))</f>
        <v/>
      </c>
      <c r="P474" s="6" t="str">
        <f t="shared" si="7"/>
        <v>Open In Web</v>
      </c>
      <c r="Q474"/>
      <c r="R474"/>
    </row>
    <row r="475" spans="2:18" ht="158.4" x14ac:dyDescent="0.3">
      <c r="B475" s="5" t="s">
        <v>48</v>
      </c>
      <c r="C475" s="5" t="s">
        <v>2</v>
      </c>
      <c r="D475" s="5" t="s">
        <v>601</v>
      </c>
      <c r="E475" s="5" t="s">
        <v>37</v>
      </c>
      <c r="F475" s="5" t="s">
        <v>52</v>
      </c>
      <c r="G475" s="5" t="s">
        <v>655</v>
      </c>
      <c r="H475" s="5" t="s">
        <v>284</v>
      </c>
      <c r="I475" s="5" t="s">
        <v>154</v>
      </c>
      <c r="J475" s="11">
        <v>44593</v>
      </c>
      <c r="K475" s="14" t="s">
        <v>602</v>
      </c>
      <c r="L475" s="5" t="s">
        <v>603</v>
      </c>
      <c r="M475" s="5"/>
      <c r="N475" s="6" t="str">
        <f>IF(ISBLANK(Table1__2[[#This Row],[Web link]]),"",HYPERLINK(Table1__2[[#This Row],[Web link]], Table1__2[[#This Row],[Web link]]))</f>
        <v>https://education.gov.scot/education-scotland/news-and-events/events/stem-industry-in-the-north-agriculture/</v>
      </c>
      <c r="O475" s="6" t="str">
        <f>IF(ISBLANK(Table1__2[[#This Row],[Contact email address]]),"",HYPERLINK(Table1__2[[#This Row],[Contact email address]], Table1__2[[#This Row],[Contact email address]]))</f>
        <v/>
      </c>
      <c r="P475" s="6" t="str">
        <f t="shared" si="7"/>
        <v>Open In Web</v>
      </c>
      <c r="Q475"/>
      <c r="R475"/>
    </row>
    <row r="476" spans="2:18" ht="158.4" x14ac:dyDescent="0.3">
      <c r="B476" s="5" t="s">
        <v>48</v>
      </c>
      <c r="C476" s="5" t="s">
        <v>2</v>
      </c>
      <c r="D476" s="5" t="s">
        <v>601</v>
      </c>
      <c r="E476" s="5" t="s">
        <v>37</v>
      </c>
      <c r="F476" s="5" t="s">
        <v>52</v>
      </c>
      <c r="G476" s="5" t="s">
        <v>655</v>
      </c>
      <c r="H476" s="5" t="s">
        <v>460</v>
      </c>
      <c r="I476" s="5" t="s">
        <v>154</v>
      </c>
      <c r="J476" s="11">
        <v>44593</v>
      </c>
      <c r="K476" s="14" t="s">
        <v>602</v>
      </c>
      <c r="L476" s="5" t="s">
        <v>603</v>
      </c>
      <c r="M476" s="5"/>
      <c r="N476" s="6" t="str">
        <f>IF(ISBLANK(Table1__2[[#This Row],[Web link]]),"",HYPERLINK(Table1__2[[#This Row],[Web link]], Table1__2[[#This Row],[Web link]]))</f>
        <v>https://education.gov.scot/education-scotland/news-and-events/events/stem-industry-in-the-north-agriculture/</v>
      </c>
      <c r="O476" s="6" t="str">
        <f>IF(ISBLANK(Table1__2[[#This Row],[Contact email address]]),"",HYPERLINK(Table1__2[[#This Row],[Contact email address]], Table1__2[[#This Row],[Contact email address]]))</f>
        <v/>
      </c>
      <c r="P476" s="6" t="str">
        <f t="shared" si="7"/>
        <v>Open In Web</v>
      </c>
      <c r="Q476"/>
      <c r="R476"/>
    </row>
    <row r="477" spans="2:18" ht="158.4" x14ac:dyDescent="0.3">
      <c r="B477" s="5" t="s">
        <v>48</v>
      </c>
      <c r="C477" s="5" t="s">
        <v>2</v>
      </c>
      <c r="D477" s="5" t="s">
        <v>601</v>
      </c>
      <c r="E477" s="5" t="s">
        <v>37</v>
      </c>
      <c r="F477" s="5" t="s">
        <v>52</v>
      </c>
      <c r="G477" s="5" t="s">
        <v>655</v>
      </c>
      <c r="H477" s="5" t="s">
        <v>162</v>
      </c>
      <c r="I477" s="5" t="s">
        <v>154</v>
      </c>
      <c r="J477" s="11">
        <v>44593</v>
      </c>
      <c r="K477" s="14" t="s">
        <v>602</v>
      </c>
      <c r="L477" s="5" t="s">
        <v>603</v>
      </c>
      <c r="M477" s="5"/>
      <c r="N477" s="6" t="str">
        <f>IF(ISBLANK(Table1__2[[#This Row],[Web link]]),"",HYPERLINK(Table1__2[[#This Row],[Web link]], Table1__2[[#This Row],[Web link]]))</f>
        <v>https://education.gov.scot/education-scotland/news-and-events/events/stem-industry-in-the-north-agriculture/</v>
      </c>
      <c r="O477" s="6" t="str">
        <f>IF(ISBLANK(Table1__2[[#This Row],[Contact email address]]),"",HYPERLINK(Table1__2[[#This Row],[Contact email address]], Table1__2[[#This Row],[Contact email address]]))</f>
        <v/>
      </c>
      <c r="P477" s="6" t="str">
        <f t="shared" si="7"/>
        <v>Open In Web</v>
      </c>
      <c r="Q477"/>
      <c r="R477"/>
    </row>
    <row r="478" spans="2:18" ht="158.4" x14ac:dyDescent="0.3">
      <c r="B478" s="5" t="s">
        <v>48</v>
      </c>
      <c r="C478" s="5" t="s">
        <v>2</v>
      </c>
      <c r="D478" s="5" t="s">
        <v>601</v>
      </c>
      <c r="E478" s="5" t="s">
        <v>37</v>
      </c>
      <c r="F478" s="5" t="s">
        <v>52</v>
      </c>
      <c r="G478" s="5" t="s">
        <v>655</v>
      </c>
      <c r="H478" s="5" t="s">
        <v>629</v>
      </c>
      <c r="I478" s="5" t="s">
        <v>154</v>
      </c>
      <c r="J478" s="11">
        <v>44593</v>
      </c>
      <c r="K478" s="14" t="s">
        <v>602</v>
      </c>
      <c r="L478" s="5" t="s">
        <v>603</v>
      </c>
      <c r="M478" s="5"/>
      <c r="N478" s="6" t="str">
        <f>IF(ISBLANK(Table1__2[[#This Row],[Web link]]),"",HYPERLINK(Table1__2[[#This Row],[Web link]], Table1__2[[#This Row],[Web link]]))</f>
        <v>https://education.gov.scot/education-scotland/news-and-events/events/stem-industry-in-the-north-agriculture/</v>
      </c>
      <c r="O478" s="6" t="str">
        <f>IF(ISBLANK(Table1__2[[#This Row],[Contact email address]]),"",HYPERLINK(Table1__2[[#This Row],[Contact email address]], Table1__2[[#This Row],[Contact email address]]))</f>
        <v/>
      </c>
      <c r="P478" s="6" t="str">
        <f t="shared" si="7"/>
        <v>Open In Web</v>
      </c>
      <c r="Q478"/>
      <c r="R478"/>
    </row>
    <row r="479" spans="2:18" ht="158.4" x14ac:dyDescent="0.3">
      <c r="B479" s="5" t="s">
        <v>48</v>
      </c>
      <c r="C479" s="5" t="s">
        <v>2</v>
      </c>
      <c r="D479" s="5" t="s">
        <v>601</v>
      </c>
      <c r="E479" s="5" t="s">
        <v>37</v>
      </c>
      <c r="F479" s="5" t="s">
        <v>52</v>
      </c>
      <c r="G479" s="5" t="s">
        <v>655</v>
      </c>
      <c r="H479" s="5" t="s">
        <v>630</v>
      </c>
      <c r="I479" s="5" t="s">
        <v>154</v>
      </c>
      <c r="J479" s="11">
        <v>44593</v>
      </c>
      <c r="K479" s="14" t="s">
        <v>602</v>
      </c>
      <c r="L479" s="5" t="s">
        <v>603</v>
      </c>
      <c r="M479" s="5"/>
      <c r="N479" s="6" t="str">
        <f>IF(ISBLANK(Table1__2[[#This Row],[Web link]]),"",HYPERLINK(Table1__2[[#This Row],[Web link]], Table1__2[[#This Row],[Web link]]))</f>
        <v>https://education.gov.scot/education-scotland/news-and-events/events/stem-industry-in-the-north-agriculture/</v>
      </c>
      <c r="O479" s="6" t="str">
        <f>IF(ISBLANK(Table1__2[[#This Row],[Contact email address]]),"",HYPERLINK(Table1__2[[#This Row],[Contact email address]], Table1__2[[#This Row],[Contact email address]]))</f>
        <v/>
      </c>
      <c r="P479" s="6" t="str">
        <f t="shared" si="7"/>
        <v>Open In Web</v>
      </c>
      <c r="Q479"/>
      <c r="R479"/>
    </row>
    <row r="480" spans="2:18" ht="158.4" x14ac:dyDescent="0.3">
      <c r="B480" s="5" t="s">
        <v>48</v>
      </c>
      <c r="C480" s="5" t="s">
        <v>2</v>
      </c>
      <c r="D480" s="5" t="s">
        <v>601</v>
      </c>
      <c r="E480" s="5" t="s">
        <v>37</v>
      </c>
      <c r="F480" s="5" t="s">
        <v>52</v>
      </c>
      <c r="G480" s="5" t="s">
        <v>655</v>
      </c>
      <c r="H480" s="5" t="s">
        <v>631</v>
      </c>
      <c r="I480" s="5" t="s">
        <v>154</v>
      </c>
      <c r="J480" s="11">
        <v>44593</v>
      </c>
      <c r="K480" s="14" t="s">
        <v>602</v>
      </c>
      <c r="L480" s="5" t="s">
        <v>603</v>
      </c>
      <c r="M480" s="5"/>
      <c r="N480" s="6" t="str">
        <f>IF(ISBLANK(Table1__2[[#This Row],[Web link]]),"",HYPERLINK(Table1__2[[#This Row],[Web link]], Table1__2[[#This Row],[Web link]]))</f>
        <v>https://education.gov.scot/education-scotland/news-and-events/events/stem-industry-in-the-north-agriculture/</v>
      </c>
      <c r="O480" s="6" t="str">
        <f>IF(ISBLANK(Table1__2[[#This Row],[Contact email address]]),"",HYPERLINK(Table1__2[[#This Row],[Contact email address]], Table1__2[[#This Row],[Contact email address]]))</f>
        <v/>
      </c>
      <c r="P480" s="6" t="str">
        <f t="shared" si="7"/>
        <v>Open In Web</v>
      </c>
      <c r="Q480"/>
      <c r="R480"/>
    </row>
    <row r="481" spans="2:18" ht="144" x14ac:dyDescent="0.3">
      <c r="B481" s="5" t="s">
        <v>45</v>
      </c>
      <c r="C481" s="5" t="s">
        <v>2</v>
      </c>
      <c r="D481" s="5" t="s">
        <v>604</v>
      </c>
      <c r="E481" s="5" t="s">
        <v>37</v>
      </c>
      <c r="F481" s="5" t="s">
        <v>52</v>
      </c>
      <c r="G481" s="5" t="s">
        <v>655</v>
      </c>
      <c r="H481" s="5" t="s">
        <v>459</v>
      </c>
      <c r="I481" s="5" t="s">
        <v>154</v>
      </c>
      <c r="J481" s="11">
        <v>44621</v>
      </c>
      <c r="K481" s="14" t="s">
        <v>605</v>
      </c>
      <c r="L481" s="5" t="s">
        <v>606</v>
      </c>
      <c r="M481" s="5"/>
      <c r="N481" s="6" t="str">
        <f>IF(ISBLANK(Table1__2[[#This Row],[Web link]]),"",HYPERLINK(Table1__2[[#This Row],[Web link]], Table1__2[[#This Row],[Web link]]))</f>
        <v>https://education.gov.scot/education-scotland/news-and-events/events/play-pedagogy-in-stem/</v>
      </c>
      <c r="O481" s="6" t="str">
        <f>IF(ISBLANK(Table1__2[[#This Row],[Contact email address]]),"",HYPERLINK(Table1__2[[#This Row],[Contact email address]], Table1__2[[#This Row],[Contact email address]]))</f>
        <v/>
      </c>
      <c r="P481" s="6" t="str">
        <f t="shared" si="7"/>
        <v>Open In Web</v>
      </c>
      <c r="Q481"/>
      <c r="R481"/>
    </row>
    <row r="482" spans="2:18" ht="144" x14ac:dyDescent="0.3">
      <c r="B482" s="5" t="s">
        <v>45</v>
      </c>
      <c r="C482" s="5" t="s">
        <v>2</v>
      </c>
      <c r="D482" s="5" t="s">
        <v>604</v>
      </c>
      <c r="E482" s="5" t="s">
        <v>37</v>
      </c>
      <c r="F482" s="5" t="s">
        <v>52</v>
      </c>
      <c r="G482" s="5" t="s">
        <v>655</v>
      </c>
      <c r="H482" s="5" t="s">
        <v>163</v>
      </c>
      <c r="I482" s="5" t="s">
        <v>154</v>
      </c>
      <c r="J482" s="11">
        <v>44621</v>
      </c>
      <c r="K482" s="14" t="s">
        <v>605</v>
      </c>
      <c r="L482" s="5" t="s">
        <v>606</v>
      </c>
      <c r="M482" s="5"/>
      <c r="N482" s="6" t="str">
        <f>IF(ISBLANK(Table1__2[[#This Row],[Web link]]),"",HYPERLINK(Table1__2[[#This Row],[Web link]], Table1__2[[#This Row],[Web link]]))</f>
        <v>https://education.gov.scot/education-scotland/news-and-events/events/play-pedagogy-in-stem/</v>
      </c>
      <c r="O482" s="6" t="str">
        <f>IF(ISBLANK(Table1__2[[#This Row],[Contact email address]]),"",HYPERLINK(Table1__2[[#This Row],[Contact email address]], Table1__2[[#This Row],[Contact email address]]))</f>
        <v/>
      </c>
      <c r="P482" s="6" t="str">
        <f t="shared" si="7"/>
        <v>Open In Web</v>
      </c>
      <c r="Q482"/>
      <c r="R482"/>
    </row>
    <row r="483" spans="2:18" ht="144" x14ac:dyDescent="0.3">
      <c r="B483" s="5" t="s">
        <v>45</v>
      </c>
      <c r="C483" s="5" t="s">
        <v>2</v>
      </c>
      <c r="D483" s="5" t="s">
        <v>604</v>
      </c>
      <c r="E483" s="5" t="s">
        <v>37</v>
      </c>
      <c r="F483" s="5" t="s">
        <v>52</v>
      </c>
      <c r="G483" s="5" t="s">
        <v>655</v>
      </c>
      <c r="H483" s="5" t="s">
        <v>284</v>
      </c>
      <c r="I483" s="5" t="s">
        <v>154</v>
      </c>
      <c r="J483" s="11">
        <v>44621</v>
      </c>
      <c r="K483" s="14" t="s">
        <v>605</v>
      </c>
      <c r="L483" s="5" t="s">
        <v>606</v>
      </c>
      <c r="M483" s="5"/>
      <c r="N483" s="6" t="str">
        <f>IF(ISBLANK(Table1__2[[#This Row],[Web link]]),"",HYPERLINK(Table1__2[[#This Row],[Web link]], Table1__2[[#This Row],[Web link]]))</f>
        <v>https://education.gov.scot/education-scotland/news-and-events/events/play-pedagogy-in-stem/</v>
      </c>
      <c r="O483" s="6" t="str">
        <f>IF(ISBLANK(Table1__2[[#This Row],[Contact email address]]),"",HYPERLINK(Table1__2[[#This Row],[Contact email address]], Table1__2[[#This Row],[Contact email address]]))</f>
        <v/>
      </c>
      <c r="P483" s="6" t="str">
        <f t="shared" si="7"/>
        <v>Open In Web</v>
      </c>
      <c r="Q483"/>
      <c r="R483"/>
    </row>
    <row r="484" spans="2:18" ht="144" x14ac:dyDescent="0.3">
      <c r="B484" s="5" t="s">
        <v>45</v>
      </c>
      <c r="C484" s="5" t="s">
        <v>2</v>
      </c>
      <c r="D484" s="5" t="s">
        <v>604</v>
      </c>
      <c r="E484" s="5" t="s">
        <v>37</v>
      </c>
      <c r="F484" s="5" t="s">
        <v>52</v>
      </c>
      <c r="G484" s="5" t="s">
        <v>655</v>
      </c>
      <c r="H484" s="5" t="s">
        <v>460</v>
      </c>
      <c r="I484" s="5" t="s">
        <v>154</v>
      </c>
      <c r="J484" s="11">
        <v>44621</v>
      </c>
      <c r="K484" s="14" t="s">
        <v>605</v>
      </c>
      <c r="L484" s="5" t="s">
        <v>606</v>
      </c>
      <c r="M484" s="5"/>
      <c r="N484" s="6" t="str">
        <f>IF(ISBLANK(Table1__2[[#This Row],[Web link]]),"",HYPERLINK(Table1__2[[#This Row],[Web link]], Table1__2[[#This Row],[Web link]]))</f>
        <v>https://education.gov.scot/education-scotland/news-and-events/events/play-pedagogy-in-stem/</v>
      </c>
      <c r="O484" s="6" t="str">
        <f>IF(ISBLANK(Table1__2[[#This Row],[Contact email address]]),"",HYPERLINK(Table1__2[[#This Row],[Contact email address]], Table1__2[[#This Row],[Contact email address]]))</f>
        <v/>
      </c>
      <c r="P484" s="6" t="str">
        <f t="shared" si="7"/>
        <v>Open In Web</v>
      </c>
      <c r="Q484"/>
      <c r="R484"/>
    </row>
    <row r="485" spans="2:18" ht="144" x14ac:dyDescent="0.3">
      <c r="B485" s="5" t="s">
        <v>45</v>
      </c>
      <c r="C485" s="5" t="s">
        <v>2</v>
      </c>
      <c r="D485" s="5" t="s">
        <v>604</v>
      </c>
      <c r="E485" s="5" t="s">
        <v>37</v>
      </c>
      <c r="F485" s="5" t="s">
        <v>52</v>
      </c>
      <c r="G485" s="5" t="s">
        <v>655</v>
      </c>
      <c r="H485" s="5" t="s">
        <v>162</v>
      </c>
      <c r="I485" s="5" t="s">
        <v>154</v>
      </c>
      <c r="J485" s="11">
        <v>44621</v>
      </c>
      <c r="K485" s="14" t="s">
        <v>605</v>
      </c>
      <c r="L485" s="5" t="s">
        <v>606</v>
      </c>
      <c r="M485" s="5"/>
      <c r="N485" s="6" t="str">
        <f>IF(ISBLANK(Table1__2[[#This Row],[Web link]]),"",HYPERLINK(Table1__2[[#This Row],[Web link]], Table1__2[[#This Row],[Web link]]))</f>
        <v>https://education.gov.scot/education-scotland/news-and-events/events/play-pedagogy-in-stem/</v>
      </c>
      <c r="O485" s="6" t="str">
        <f>IF(ISBLANK(Table1__2[[#This Row],[Contact email address]]),"",HYPERLINK(Table1__2[[#This Row],[Contact email address]], Table1__2[[#This Row],[Contact email address]]))</f>
        <v/>
      </c>
      <c r="P485" s="6" t="str">
        <f t="shared" si="7"/>
        <v>Open In Web</v>
      </c>
      <c r="Q485"/>
      <c r="R485"/>
    </row>
    <row r="486" spans="2:18" ht="144" x14ac:dyDescent="0.3">
      <c r="B486" s="5" t="s">
        <v>45</v>
      </c>
      <c r="C486" s="5" t="s">
        <v>2</v>
      </c>
      <c r="D486" s="5" t="s">
        <v>604</v>
      </c>
      <c r="E486" s="5" t="s">
        <v>37</v>
      </c>
      <c r="F486" s="5" t="s">
        <v>52</v>
      </c>
      <c r="G486" s="5" t="s">
        <v>655</v>
      </c>
      <c r="H486" s="5" t="s">
        <v>629</v>
      </c>
      <c r="I486" s="5" t="s">
        <v>154</v>
      </c>
      <c r="J486" s="11">
        <v>44621</v>
      </c>
      <c r="K486" s="14" t="s">
        <v>605</v>
      </c>
      <c r="L486" s="5" t="s">
        <v>606</v>
      </c>
      <c r="M486" s="5"/>
      <c r="N486" s="6" t="str">
        <f>IF(ISBLANK(Table1__2[[#This Row],[Web link]]),"",HYPERLINK(Table1__2[[#This Row],[Web link]], Table1__2[[#This Row],[Web link]]))</f>
        <v>https://education.gov.scot/education-scotland/news-and-events/events/play-pedagogy-in-stem/</v>
      </c>
      <c r="O486" s="6" t="str">
        <f>IF(ISBLANK(Table1__2[[#This Row],[Contact email address]]),"",HYPERLINK(Table1__2[[#This Row],[Contact email address]], Table1__2[[#This Row],[Contact email address]]))</f>
        <v/>
      </c>
      <c r="P486" s="6" t="str">
        <f t="shared" si="7"/>
        <v>Open In Web</v>
      </c>
      <c r="Q486"/>
      <c r="R486"/>
    </row>
    <row r="487" spans="2:18" ht="144" x14ac:dyDescent="0.3">
      <c r="B487" s="5" t="s">
        <v>45</v>
      </c>
      <c r="C487" s="5" t="s">
        <v>2</v>
      </c>
      <c r="D487" s="5" t="s">
        <v>604</v>
      </c>
      <c r="E487" s="5" t="s">
        <v>37</v>
      </c>
      <c r="F487" s="5" t="s">
        <v>52</v>
      </c>
      <c r="G487" s="5" t="s">
        <v>655</v>
      </c>
      <c r="H487" s="5" t="s">
        <v>630</v>
      </c>
      <c r="I487" s="5" t="s">
        <v>154</v>
      </c>
      <c r="J487" s="11">
        <v>44621</v>
      </c>
      <c r="K487" s="14" t="s">
        <v>605</v>
      </c>
      <c r="L487" s="5" t="s">
        <v>606</v>
      </c>
      <c r="M487" s="5"/>
      <c r="N487" s="6" t="str">
        <f>IF(ISBLANK(Table1__2[[#This Row],[Web link]]),"",HYPERLINK(Table1__2[[#This Row],[Web link]], Table1__2[[#This Row],[Web link]]))</f>
        <v>https://education.gov.scot/education-scotland/news-and-events/events/play-pedagogy-in-stem/</v>
      </c>
      <c r="O487" s="6" t="str">
        <f>IF(ISBLANK(Table1__2[[#This Row],[Contact email address]]),"",HYPERLINK(Table1__2[[#This Row],[Contact email address]], Table1__2[[#This Row],[Contact email address]]))</f>
        <v/>
      </c>
      <c r="P487" s="6" t="str">
        <f t="shared" si="7"/>
        <v>Open In Web</v>
      </c>
      <c r="Q487"/>
      <c r="R487"/>
    </row>
    <row r="488" spans="2:18" ht="144" x14ac:dyDescent="0.3">
      <c r="B488" s="5" t="s">
        <v>45</v>
      </c>
      <c r="C488" s="5" t="s">
        <v>2</v>
      </c>
      <c r="D488" s="5" t="s">
        <v>604</v>
      </c>
      <c r="E488" s="5" t="s">
        <v>37</v>
      </c>
      <c r="F488" s="5" t="s">
        <v>52</v>
      </c>
      <c r="G488" s="5" t="s">
        <v>655</v>
      </c>
      <c r="H488" s="5" t="s">
        <v>631</v>
      </c>
      <c r="I488" s="5" t="s">
        <v>154</v>
      </c>
      <c r="J488" s="11">
        <v>44621</v>
      </c>
      <c r="K488" s="14" t="s">
        <v>605</v>
      </c>
      <c r="L488" s="5" t="s">
        <v>606</v>
      </c>
      <c r="M488" s="5"/>
      <c r="N488" s="6" t="str">
        <f>IF(ISBLANK(Table1__2[[#This Row],[Web link]]),"",HYPERLINK(Table1__2[[#This Row],[Web link]], Table1__2[[#This Row],[Web link]]))</f>
        <v>https://education.gov.scot/education-scotland/news-and-events/events/play-pedagogy-in-stem/</v>
      </c>
      <c r="O488" s="6" t="str">
        <f>IF(ISBLANK(Table1__2[[#This Row],[Contact email address]]),"",HYPERLINK(Table1__2[[#This Row],[Contact email address]], Table1__2[[#This Row],[Contact email address]]))</f>
        <v/>
      </c>
      <c r="P488" s="6" t="str">
        <f t="shared" si="7"/>
        <v>Open In Web</v>
      </c>
      <c r="Q488"/>
      <c r="R488"/>
    </row>
    <row r="489" spans="2:18" ht="144" x14ac:dyDescent="0.3">
      <c r="B489" s="5" t="s">
        <v>24</v>
      </c>
      <c r="C489" s="5" t="s">
        <v>2</v>
      </c>
      <c r="D489" s="5" t="s">
        <v>604</v>
      </c>
      <c r="E489" s="5" t="s">
        <v>37</v>
      </c>
      <c r="F489" s="5" t="s">
        <v>52</v>
      </c>
      <c r="G489" s="5" t="s">
        <v>655</v>
      </c>
      <c r="H489" s="5" t="s">
        <v>459</v>
      </c>
      <c r="I489" s="5" t="s">
        <v>154</v>
      </c>
      <c r="J489" s="11">
        <v>44621</v>
      </c>
      <c r="K489" s="14" t="s">
        <v>605</v>
      </c>
      <c r="L489" s="5" t="s">
        <v>606</v>
      </c>
      <c r="M489" s="5"/>
      <c r="N489" s="6" t="str">
        <f>IF(ISBLANK(Table1__2[[#This Row],[Web link]]),"",HYPERLINK(Table1__2[[#This Row],[Web link]], Table1__2[[#This Row],[Web link]]))</f>
        <v>https://education.gov.scot/education-scotland/news-and-events/events/play-pedagogy-in-stem/</v>
      </c>
      <c r="O489" s="6" t="str">
        <f>IF(ISBLANK(Table1__2[[#This Row],[Contact email address]]),"",HYPERLINK(Table1__2[[#This Row],[Contact email address]], Table1__2[[#This Row],[Contact email address]]))</f>
        <v/>
      </c>
      <c r="P489" s="6" t="str">
        <f t="shared" si="7"/>
        <v>Open In Web</v>
      </c>
      <c r="Q489"/>
      <c r="R489"/>
    </row>
    <row r="490" spans="2:18" ht="144" x14ac:dyDescent="0.3">
      <c r="B490" s="5" t="s">
        <v>24</v>
      </c>
      <c r="C490" s="5" t="s">
        <v>2</v>
      </c>
      <c r="D490" s="5" t="s">
        <v>604</v>
      </c>
      <c r="E490" s="5" t="s">
        <v>37</v>
      </c>
      <c r="F490" s="5" t="s">
        <v>52</v>
      </c>
      <c r="G490" s="5" t="s">
        <v>655</v>
      </c>
      <c r="H490" s="5" t="s">
        <v>163</v>
      </c>
      <c r="I490" s="5" t="s">
        <v>154</v>
      </c>
      <c r="J490" s="11">
        <v>44621</v>
      </c>
      <c r="K490" s="14" t="s">
        <v>605</v>
      </c>
      <c r="L490" s="5" t="s">
        <v>606</v>
      </c>
      <c r="M490" s="5"/>
      <c r="N490" s="6" t="str">
        <f>IF(ISBLANK(Table1__2[[#This Row],[Web link]]),"",HYPERLINK(Table1__2[[#This Row],[Web link]], Table1__2[[#This Row],[Web link]]))</f>
        <v>https://education.gov.scot/education-scotland/news-and-events/events/play-pedagogy-in-stem/</v>
      </c>
      <c r="O490" s="6" t="str">
        <f>IF(ISBLANK(Table1__2[[#This Row],[Contact email address]]),"",HYPERLINK(Table1__2[[#This Row],[Contact email address]], Table1__2[[#This Row],[Contact email address]]))</f>
        <v/>
      </c>
      <c r="P490" s="6" t="str">
        <f t="shared" si="7"/>
        <v>Open In Web</v>
      </c>
      <c r="Q490"/>
      <c r="R490"/>
    </row>
    <row r="491" spans="2:18" ht="144" x14ac:dyDescent="0.3">
      <c r="B491" s="5" t="s">
        <v>24</v>
      </c>
      <c r="C491" s="5" t="s">
        <v>2</v>
      </c>
      <c r="D491" s="5" t="s">
        <v>604</v>
      </c>
      <c r="E491" s="5" t="s">
        <v>37</v>
      </c>
      <c r="F491" s="5" t="s">
        <v>52</v>
      </c>
      <c r="G491" s="5" t="s">
        <v>655</v>
      </c>
      <c r="H491" s="5" t="s">
        <v>284</v>
      </c>
      <c r="I491" s="5" t="s">
        <v>154</v>
      </c>
      <c r="J491" s="11">
        <v>44621</v>
      </c>
      <c r="K491" s="14" t="s">
        <v>605</v>
      </c>
      <c r="L491" s="5" t="s">
        <v>606</v>
      </c>
      <c r="M491" s="5"/>
      <c r="N491" s="6" t="str">
        <f>IF(ISBLANK(Table1__2[[#This Row],[Web link]]),"",HYPERLINK(Table1__2[[#This Row],[Web link]], Table1__2[[#This Row],[Web link]]))</f>
        <v>https://education.gov.scot/education-scotland/news-and-events/events/play-pedagogy-in-stem/</v>
      </c>
      <c r="O491" s="6" t="str">
        <f>IF(ISBLANK(Table1__2[[#This Row],[Contact email address]]),"",HYPERLINK(Table1__2[[#This Row],[Contact email address]], Table1__2[[#This Row],[Contact email address]]))</f>
        <v/>
      </c>
      <c r="P491" s="6" t="str">
        <f t="shared" si="7"/>
        <v>Open In Web</v>
      </c>
      <c r="Q491"/>
      <c r="R491"/>
    </row>
    <row r="492" spans="2:18" ht="144" x14ac:dyDescent="0.3">
      <c r="B492" s="5" t="s">
        <v>24</v>
      </c>
      <c r="C492" s="5" t="s">
        <v>2</v>
      </c>
      <c r="D492" s="5" t="s">
        <v>604</v>
      </c>
      <c r="E492" s="5" t="s">
        <v>37</v>
      </c>
      <c r="F492" s="5" t="s">
        <v>52</v>
      </c>
      <c r="G492" s="5" t="s">
        <v>655</v>
      </c>
      <c r="H492" s="5" t="s">
        <v>460</v>
      </c>
      <c r="I492" s="5" t="s">
        <v>154</v>
      </c>
      <c r="J492" s="11">
        <v>44621</v>
      </c>
      <c r="K492" s="14" t="s">
        <v>605</v>
      </c>
      <c r="L492" s="5" t="s">
        <v>606</v>
      </c>
      <c r="M492" s="5"/>
      <c r="N492" s="6" t="str">
        <f>IF(ISBLANK(Table1__2[[#This Row],[Web link]]),"",HYPERLINK(Table1__2[[#This Row],[Web link]], Table1__2[[#This Row],[Web link]]))</f>
        <v>https://education.gov.scot/education-scotland/news-and-events/events/play-pedagogy-in-stem/</v>
      </c>
      <c r="O492" s="6" t="str">
        <f>IF(ISBLANK(Table1__2[[#This Row],[Contact email address]]),"",HYPERLINK(Table1__2[[#This Row],[Contact email address]], Table1__2[[#This Row],[Contact email address]]))</f>
        <v/>
      </c>
      <c r="P492" s="6" t="str">
        <f t="shared" si="7"/>
        <v>Open In Web</v>
      </c>
      <c r="Q492"/>
      <c r="R492"/>
    </row>
    <row r="493" spans="2:18" ht="144" x14ac:dyDescent="0.3">
      <c r="B493" s="5" t="s">
        <v>24</v>
      </c>
      <c r="C493" s="5" t="s">
        <v>2</v>
      </c>
      <c r="D493" s="5" t="s">
        <v>604</v>
      </c>
      <c r="E493" s="5" t="s">
        <v>37</v>
      </c>
      <c r="F493" s="5" t="s">
        <v>52</v>
      </c>
      <c r="G493" s="5" t="s">
        <v>655</v>
      </c>
      <c r="H493" s="5" t="s">
        <v>162</v>
      </c>
      <c r="I493" s="5" t="s">
        <v>154</v>
      </c>
      <c r="J493" s="11">
        <v>44621</v>
      </c>
      <c r="K493" s="14" t="s">
        <v>605</v>
      </c>
      <c r="L493" s="5" t="s">
        <v>606</v>
      </c>
      <c r="M493" s="5"/>
      <c r="N493" s="6" t="str">
        <f>IF(ISBLANK(Table1__2[[#This Row],[Web link]]),"",HYPERLINK(Table1__2[[#This Row],[Web link]], Table1__2[[#This Row],[Web link]]))</f>
        <v>https://education.gov.scot/education-scotland/news-and-events/events/play-pedagogy-in-stem/</v>
      </c>
      <c r="O493" s="6" t="str">
        <f>IF(ISBLANK(Table1__2[[#This Row],[Contact email address]]),"",HYPERLINK(Table1__2[[#This Row],[Contact email address]], Table1__2[[#This Row],[Contact email address]]))</f>
        <v/>
      </c>
      <c r="P493" s="6" t="str">
        <f t="shared" si="7"/>
        <v>Open In Web</v>
      </c>
      <c r="Q493"/>
      <c r="R493"/>
    </row>
    <row r="494" spans="2:18" ht="144" x14ac:dyDescent="0.3">
      <c r="B494" s="5" t="s">
        <v>24</v>
      </c>
      <c r="C494" s="5" t="s">
        <v>2</v>
      </c>
      <c r="D494" s="5" t="s">
        <v>604</v>
      </c>
      <c r="E494" s="5" t="s">
        <v>37</v>
      </c>
      <c r="F494" s="5" t="s">
        <v>52</v>
      </c>
      <c r="G494" s="5" t="s">
        <v>655</v>
      </c>
      <c r="H494" s="5" t="s">
        <v>629</v>
      </c>
      <c r="I494" s="5" t="s">
        <v>154</v>
      </c>
      <c r="J494" s="11">
        <v>44621</v>
      </c>
      <c r="K494" s="14" t="s">
        <v>605</v>
      </c>
      <c r="L494" s="5" t="s">
        <v>606</v>
      </c>
      <c r="M494" s="5"/>
      <c r="N494" s="6" t="str">
        <f>IF(ISBLANK(Table1__2[[#This Row],[Web link]]),"",HYPERLINK(Table1__2[[#This Row],[Web link]], Table1__2[[#This Row],[Web link]]))</f>
        <v>https://education.gov.scot/education-scotland/news-and-events/events/play-pedagogy-in-stem/</v>
      </c>
      <c r="O494" s="6" t="str">
        <f>IF(ISBLANK(Table1__2[[#This Row],[Contact email address]]),"",HYPERLINK(Table1__2[[#This Row],[Contact email address]], Table1__2[[#This Row],[Contact email address]]))</f>
        <v/>
      </c>
      <c r="P494" s="6" t="str">
        <f t="shared" si="7"/>
        <v>Open In Web</v>
      </c>
      <c r="Q494"/>
      <c r="R494"/>
    </row>
    <row r="495" spans="2:18" ht="144" x14ac:dyDescent="0.3">
      <c r="B495" s="5" t="s">
        <v>24</v>
      </c>
      <c r="C495" s="5" t="s">
        <v>2</v>
      </c>
      <c r="D495" s="5" t="s">
        <v>604</v>
      </c>
      <c r="E495" s="5" t="s">
        <v>37</v>
      </c>
      <c r="F495" s="5" t="s">
        <v>52</v>
      </c>
      <c r="G495" s="5" t="s">
        <v>655</v>
      </c>
      <c r="H495" s="5" t="s">
        <v>630</v>
      </c>
      <c r="I495" s="5" t="s">
        <v>154</v>
      </c>
      <c r="J495" s="11">
        <v>44621</v>
      </c>
      <c r="K495" s="14" t="s">
        <v>605</v>
      </c>
      <c r="L495" s="5" t="s">
        <v>606</v>
      </c>
      <c r="M495" s="5"/>
      <c r="N495" s="6" t="str">
        <f>IF(ISBLANK(Table1__2[[#This Row],[Web link]]),"",HYPERLINK(Table1__2[[#This Row],[Web link]], Table1__2[[#This Row],[Web link]]))</f>
        <v>https://education.gov.scot/education-scotland/news-and-events/events/play-pedagogy-in-stem/</v>
      </c>
      <c r="O495" s="6" t="str">
        <f>IF(ISBLANK(Table1__2[[#This Row],[Contact email address]]),"",HYPERLINK(Table1__2[[#This Row],[Contact email address]], Table1__2[[#This Row],[Contact email address]]))</f>
        <v/>
      </c>
      <c r="P495" s="6" t="str">
        <f t="shared" si="7"/>
        <v>Open In Web</v>
      </c>
      <c r="Q495"/>
      <c r="R495"/>
    </row>
    <row r="496" spans="2:18" ht="144" x14ac:dyDescent="0.3">
      <c r="B496" s="5" t="s">
        <v>24</v>
      </c>
      <c r="C496" s="5" t="s">
        <v>2</v>
      </c>
      <c r="D496" s="5" t="s">
        <v>604</v>
      </c>
      <c r="E496" s="5" t="s">
        <v>37</v>
      </c>
      <c r="F496" s="5" t="s">
        <v>52</v>
      </c>
      <c r="G496" s="5" t="s">
        <v>655</v>
      </c>
      <c r="H496" s="5" t="s">
        <v>631</v>
      </c>
      <c r="I496" s="5" t="s">
        <v>154</v>
      </c>
      <c r="J496" s="11">
        <v>44621</v>
      </c>
      <c r="K496" s="14" t="s">
        <v>605</v>
      </c>
      <c r="L496" s="5" t="s">
        <v>606</v>
      </c>
      <c r="M496" s="5"/>
      <c r="N496" s="6" t="str">
        <f>IF(ISBLANK(Table1__2[[#This Row],[Web link]]),"",HYPERLINK(Table1__2[[#This Row],[Web link]], Table1__2[[#This Row],[Web link]]))</f>
        <v>https://education.gov.scot/education-scotland/news-and-events/events/play-pedagogy-in-stem/</v>
      </c>
      <c r="O496" s="6" t="str">
        <f>IF(ISBLANK(Table1__2[[#This Row],[Contact email address]]),"",HYPERLINK(Table1__2[[#This Row],[Contact email address]], Table1__2[[#This Row],[Contact email address]]))</f>
        <v/>
      </c>
      <c r="P496" s="6" t="str">
        <f t="shared" si="7"/>
        <v>Open In Web</v>
      </c>
      <c r="Q496"/>
      <c r="R496"/>
    </row>
    <row r="497" spans="2:18" ht="144" x14ac:dyDescent="0.3">
      <c r="B497" s="5" t="s">
        <v>28</v>
      </c>
      <c r="C497" s="5" t="s">
        <v>2</v>
      </c>
      <c r="D497" s="5" t="s">
        <v>604</v>
      </c>
      <c r="E497" s="5" t="s">
        <v>37</v>
      </c>
      <c r="F497" s="5" t="s">
        <v>52</v>
      </c>
      <c r="G497" s="5" t="s">
        <v>655</v>
      </c>
      <c r="H497" s="5" t="s">
        <v>459</v>
      </c>
      <c r="I497" s="5" t="s">
        <v>154</v>
      </c>
      <c r="J497" s="11">
        <v>44621</v>
      </c>
      <c r="K497" s="14" t="s">
        <v>605</v>
      </c>
      <c r="L497" s="5" t="s">
        <v>606</v>
      </c>
      <c r="M497" s="5"/>
      <c r="N497" s="6" t="str">
        <f>IF(ISBLANK(Table1__2[[#This Row],[Web link]]),"",HYPERLINK(Table1__2[[#This Row],[Web link]], Table1__2[[#This Row],[Web link]]))</f>
        <v>https://education.gov.scot/education-scotland/news-and-events/events/play-pedagogy-in-stem/</v>
      </c>
      <c r="O497" s="6" t="str">
        <f>IF(ISBLANK(Table1__2[[#This Row],[Contact email address]]),"",HYPERLINK(Table1__2[[#This Row],[Contact email address]], Table1__2[[#This Row],[Contact email address]]))</f>
        <v/>
      </c>
      <c r="P497" s="6" t="str">
        <f t="shared" si="7"/>
        <v>Open In Web</v>
      </c>
      <c r="Q497"/>
      <c r="R497"/>
    </row>
    <row r="498" spans="2:18" ht="144" x14ac:dyDescent="0.3">
      <c r="B498" s="5" t="s">
        <v>28</v>
      </c>
      <c r="C498" s="5" t="s">
        <v>2</v>
      </c>
      <c r="D498" s="5" t="s">
        <v>604</v>
      </c>
      <c r="E498" s="5" t="s">
        <v>37</v>
      </c>
      <c r="F498" s="5" t="s">
        <v>52</v>
      </c>
      <c r="G498" s="5" t="s">
        <v>655</v>
      </c>
      <c r="H498" s="5" t="s">
        <v>163</v>
      </c>
      <c r="I498" s="5" t="s">
        <v>154</v>
      </c>
      <c r="J498" s="11">
        <v>44621</v>
      </c>
      <c r="K498" s="14" t="s">
        <v>605</v>
      </c>
      <c r="L498" s="5" t="s">
        <v>606</v>
      </c>
      <c r="M498" s="5"/>
      <c r="N498" s="6" t="str">
        <f>IF(ISBLANK(Table1__2[[#This Row],[Web link]]),"",HYPERLINK(Table1__2[[#This Row],[Web link]], Table1__2[[#This Row],[Web link]]))</f>
        <v>https://education.gov.scot/education-scotland/news-and-events/events/play-pedagogy-in-stem/</v>
      </c>
      <c r="O498" s="6" t="str">
        <f>IF(ISBLANK(Table1__2[[#This Row],[Contact email address]]),"",HYPERLINK(Table1__2[[#This Row],[Contact email address]], Table1__2[[#This Row],[Contact email address]]))</f>
        <v/>
      </c>
      <c r="P498" s="6" t="str">
        <f t="shared" si="7"/>
        <v>Open In Web</v>
      </c>
      <c r="Q498"/>
      <c r="R498"/>
    </row>
    <row r="499" spans="2:18" ht="144" x14ac:dyDescent="0.3">
      <c r="B499" s="5" t="s">
        <v>28</v>
      </c>
      <c r="C499" s="5" t="s">
        <v>2</v>
      </c>
      <c r="D499" s="5" t="s">
        <v>604</v>
      </c>
      <c r="E499" s="5" t="s">
        <v>37</v>
      </c>
      <c r="F499" s="5" t="s">
        <v>52</v>
      </c>
      <c r="G499" s="5" t="s">
        <v>655</v>
      </c>
      <c r="H499" s="5" t="s">
        <v>284</v>
      </c>
      <c r="I499" s="5" t="s">
        <v>154</v>
      </c>
      <c r="J499" s="11">
        <v>44621</v>
      </c>
      <c r="K499" s="14" t="s">
        <v>605</v>
      </c>
      <c r="L499" s="5" t="s">
        <v>606</v>
      </c>
      <c r="M499" s="5"/>
      <c r="N499" s="6" t="str">
        <f>IF(ISBLANK(Table1__2[[#This Row],[Web link]]),"",HYPERLINK(Table1__2[[#This Row],[Web link]], Table1__2[[#This Row],[Web link]]))</f>
        <v>https://education.gov.scot/education-scotland/news-and-events/events/play-pedagogy-in-stem/</v>
      </c>
      <c r="O499" s="6" t="str">
        <f>IF(ISBLANK(Table1__2[[#This Row],[Contact email address]]),"",HYPERLINK(Table1__2[[#This Row],[Contact email address]], Table1__2[[#This Row],[Contact email address]]))</f>
        <v/>
      </c>
      <c r="P499" s="6" t="str">
        <f t="shared" si="7"/>
        <v>Open In Web</v>
      </c>
      <c r="Q499"/>
      <c r="R499"/>
    </row>
    <row r="500" spans="2:18" ht="144" x14ac:dyDescent="0.3">
      <c r="B500" s="5" t="s">
        <v>28</v>
      </c>
      <c r="C500" s="5" t="s">
        <v>2</v>
      </c>
      <c r="D500" s="5" t="s">
        <v>604</v>
      </c>
      <c r="E500" s="5" t="s">
        <v>37</v>
      </c>
      <c r="F500" s="5" t="s">
        <v>52</v>
      </c>
      <c r="G500" s="5" t="s">
        <v>655</v>
      </c>
      <c r="H500" s="5" t="s">
        <v>460</v>
      </c>
      <c r="I500" s="5" t="s">
        <v>154</v>
      </c>
      <c r="J500" s="11">
        <v>44621</v>
      </c>
      <c r="K500" s="14" t="s">
        <v>605</v>
      </c>
      <c r="L500" s="5" t="s">
        <v>606</v>
      </c>
      <c r="M500" s="5"/>
      <c r="N500" s="6" t="str">
        <f>IF(ISBLANK(Table1__2[[#This Row],[Web link]]),"",HYPERLINK(Table1__2[[#This Row],[Web link]], Table1__2[[#This Row],[Web link]]))</f>
        <v>https://education.gov.scot/education-scotland/news-and-events/events/play-pedagogy-in-stem/</v>
      </c>
      <c r="O500" s="6" t="str">
        <f>IF(ISBLANK(Table1__2[[#This Row],[Contact email address]]),"",HYPERLINK(Table1__2[[#This Row],[Contact email address]], Table1__2[[#This Row],[Contact email address]]))</f>
        <v/>
      </c>
      <c r="P500" s="6" t="str">
        <f t="shared" si="7"/>
        <v>Open In Web</v>
      </c>
      <c r="Q500"/>
      <c r="R500"/>
    </row>
    <row r="501" spans="2:18" ht="144" x14ac:dyDescent="0.3">
      <c r="B501" s="5" t="s">
        <v>28</v>
      </c>
      <c r="C501" s="5" t="s">
        <v>2</v>
      </c>
      <c r="D501" s="5" t="s">
        <v>604</v>
      </c>
      <c r="E501" s="5" t="s">
        <v>37</v>
      </c>
      <c r="F501" s="5" t="s">
        <v>52</v>
      </c>
      <c r="G501" s="5" t="s">
        <v>655</v>
      </c>
      <c r="H501" s="5" t="s">
        <v>162</v>
      </c>
      <c r="I501" s="5" t="s">
        <v>154</v>
      </c>
      <c r="J501" s="11">
        <v>44621</v>
      </c>
      <c r="K501" s="14" t="s">
        <v>605</v>
      </c>
      <c r="L501" s="5" t="s">
        <v>606</v>
      </c>
      <c r="M501" s="5"/>
      <c r="N501" s="6" t="str">
        <f>IF(ISBLANK(Table1__2[[#This Row],[Web link]]),"",HYPERLINK(Table1__2[[#This Row],[Web link]], Table1__2[[#This Row],[Web link]]))</f>
        <v>https://education.gov.scot/education-scotland/news-and-events/events/play-pedagogy-in-stem/</v>
      </c>
      <c r="O501" s="6" t="str">
        <f>IF(ISBLANK(Table1__2[[#This Row],[Contact email address]]),"",HYPERLINK(Table1__2[[#This Row],[Contact email address]], Table1__2[[#This Row],[Contact email address]]))</f>
        <v/>
      </c>
      <c r="P501" s="6" t="str">
        <f t="shared" si="7"/>
        <v>Open In Web</v>
      </c>
      <c r="Q501"/>
      <c r="R501"/>
    </row>
    <row r="502" spans="2:18" ht="144" x14ac:dyDescent="0.3">
      <c r="B502" s="5" t="s">
        <v>28</v>
      </c>
      <c r="C502" s="5" t="s">
        <v>2</v>
      </c>
      <c r="D502" s="5" t="s">
        <v>604</v>
      </c>
      <c r="E502" s="5" t="s">
        <v>37</v>
      </c>
      <c r="F502" s="5" t="s">
        <v>52</v>
      </c>
      <c r="G502" s="5" t="s">
        <v>655</v>
      </c>
      <c r="H502" s="5" t="s">
        <v>629</v>
      </c>
      <c r="I502" s="5" t="s">
        <v>154</v>
      </c>
      <c r="J502" s="11">
        <v>44621</v>
      </c>
      <c r="K502" s="14" t="s">
        <v>605</v>
      </c>
      <c r="L502" s="5" t="s">
        <v>606</v>
      </c>
      <c r="M502" s="5"/>
      <c r="N502" s="6" t="str">
        <f>IF(ISBLANK(Table1__2[[#This Row],[Web link]]),"",HYPERLINK(Table1__2[[#This Row],[Web link]], Table1__2[[#This Row],[Web link]]))</f>
        <v>https://education.gov.scot/education-scotland/news-and-events/events/play-pedagogy-in-stem/</v>
      </c>
      <c r="O502" s="6" t="str">
        <f>IF(ISBLANK(Table1__2[[#This Row],[Contact email address]]),"",HYPERLINK(Table1__2[[#This Row],[Contact email address]], Table1__2[[#This Row],[Contact email address]]))</f>
        <v/>
      </c>
      <c r="P502" s="6" t="str">
        <f t="shared" si="7"/>
        <v>Open In Web</v>
      </c>
      <c r="Q502"/>
      <c r="R502"/>
    </row>
    <row r="503" spans="2:18" ht="144" x14ac:dyDescent="0.3">
      <c r="B503" s="5" t="s">
        <v>28</v>
      </c>
      <c r="C503" s="5" t="s">
        <v>2</v>
      </c>
      <c r="D503" s="5" t="s">
        <v>604</v>
      </c>
      <c r="E503" s="5" t="s">
        <v>37</v>
      </c>
      <c r="F503" s="5" t="s">
        <v>52</v>
      </c>
      <c r="G503" s="5" t="s">
        <v>655</v>
      </c>
      <c r="H503" s="5" t="s">
        <v>630</v>
      </c>
      <c r="I503" s="5" t="s">
        <v>154</v>
      </c>
      <c r="J503" s="11">
        <v>44621</v>
      </c>
      <c r="K503" s="14" t="s">
        <v>605</v>
      </c>
      <c r="L503" s="5" t="s">
        <v>606</v>
      </c>
      <c r="M503" s="5"/>
      <c r="N503" s="6" t="str">
        <f>IF(ISBLANK(Table1__2[[#This Row],[Web link]]),"",HYPERLINK(Table1__2[[#This Row],[Web link]], Table1__2[[#This Row],[Web link]]))</f>
        <v>https://education.gov.scot/education-scotland/news-and-events/events/play-pedagogy-in-stem/</v>
      </c>
      <c r="O503" s="6" t="str">
        <f>IF(ISBLANK(Table1__2[[#This Row],[Contact email address]]),"",HYPERLINK(Table1__2[[#This Row],[Contact email address]], Table1__2[[#This Row],[Contact email address]]))</f>
        <v/>
      </c>
      <c r="P503" s="6" t="str">
        <f t="shared" si="7"/>
        <v>Open In Web</v>
      </c>
      <c r="Q503"/>
      <c r="R503"/>
    </row>
    <row r="504" spans="2:18" ht="144" x14ac:dyDescent="0.3">
      <c r="B504" s="5" t="s">
        <v>28</v>
      </c>
      <c r="C504" s="5" t="s">
        <v>2</v>
      </c>
      <c r="D504" s="5" t="s">
        <v>604</v>
      </c>
      <c r="E504" s="5" t="s">
        <v>37</v>
      </c>
      <c r="F504" s="5" t="s">
        <v>52</v>
      </c>
      <c r="G504" s="5" t="s">
        <v>655</v>
      </c>
      <c r="H504" s="5" t="s">
        <v>631</v>
      </c>
      <c r="I504" s="5" t="s">
        <v>154</v>
      </c>
      <c r="J504" s="11">
        <v>44621</v>
      </c>
      <c r="K504" s="14" t="s">
        <v>605</v>
      </c>
      <c r="L504" s="5" t="s">
        <v>606</v>
      </c>
      <c r="M504" s="5"/>
      <c r="N504" s="6" t="str">
        <f>IF(ISBLANK(Table1__2[[#This Row],[Web link]]),"",HYPERLINK(Table1__2[[#This Row],[Web link]], Table1__2[[#This Row],[Web link]]))</f>
        <v>https://education.gov.scot/education-scotland/news-and-events/events/play-pedagogy-in-stem/</v>
      </c>
      <c r="O504" s="6" t="str">
        <f>IF(ISBLANK(Table1__2[[#This Row],[Contact email address]]),"",HYPERLINK(Table1__2[[#This Row],[Contact email address]], Table1__2[[#This Row],[Contact email address]]))</f>
        <v/>
      </c>
      <c r="P504" s="6" t="str">
        <f t="shared" si="7"/>
        <v>Open In Web</v>
      </c>
      <c r="Q504"/>
      <c r="R504"/>
    </row>
    <row r="505" spans="2:18" ht="144" x14ac:dyDescent="0.3">
      <c r="B505" s="5" t="s">
        <v>48</v>
      </c>
      <c r="C505" s="5" t="s">
        <v>2</v>
      </c>
      <c r="D505" s="5" t="s">
        <v>604</v>
      </c>
      <c r="E505" s="5" t="s">
        <v>37</v>
      </c>
      <c r="F505" s="5" t="s">
        <v>52</v>
      </c>
      <c r="G505" s="5" t="s">
        <v>655</v>
      </c>
      <c r="H505" s="5" t="s">
        <v>459</v>
      </c>
      <c r="I505" s="5" t="s">
        <v>154</v>
      </c>
      <c r="J505" s="11">
        <v>44621</v>
      </c>
      <c r="K505" s="14" t="s">
        <v>605</v>
      </c>
      <c r="L505" s="5" t="s">
        <v>606</v>
      </c>
      <c r="M505" s="5"/>
      <c r="N505" s="6" t="str">
        <f>IF(ISBLANK(Table1__2[[#This Row],[Web link]]),"",HYPERLINK(Table1__2[[#This Row],[Web link]], Table1__2[[#This Row],[Web link]]))</f>
        <v>https://education.gov.scot/education-scotland/news-and-events/events/play-pedagogy-in-stem/</v>
      </c>
      <c r="O505" s="6" t="str">
        <f>IF(ISBLANK(Table1__2[[#This Row],[Contact email address]]),"",HYPERLINK(Table1__2[[#This Row],[Contact email address]], Table1__2[[#This Row],[Contact email address]]))</f>
        <v/>
      </c>
      <c r="P505" s="6" t="str">
        <f t="shared" si="7"/>
        <v>Open In Web</v>
      </c>
      <c r="Q505"/>
      <c r="R505"/>
    </row>
    <row r="506" spans="2:18" ht="144" x14ac:dyDescent="0.3">
      <c r="B506" s="5" t="s">
        <v>48</v>
      </c>
      <c r="C506" s="5" t="s">
        <v>2</v>
      </c>
      <c r="D506" s="5" t="s">
        <v>604</v>
      </c>
      <c r="E506" s="5" t="s">
        <v>37</v>
      </c>
      <c r="F506" s="5" t="s">
        <v>52</v>
      </c>
      <c r="G506" s="5" t="s">
        <v>655</v>
      </c>
      <c r="H506" s="5" t="s">
        <v>163</v>
      </c>
      <c r="I506" s="5" t="s">
        <v>154</v>
      </c>
      <c r="J506" s="11">
        <v>44621</v>
      </c>
      <c r="K506" s="14" t="s">
        <v>605</v>
      </c>
      <c r="L506" s="5" t="s">
        <v>606</v>
      </c>
      <c r="M506" s="5"/>
      <c r="N506" s="6" t="str">
        <f>IF(ISBLANK(Table1__2[[#This Row],[Web link]]),"",HYPERLINK(Table1__2[[#This Row],[Web link]], Table1__2[[#This Row],[Web link]]))</f>
        <v>https://education.gov.scot/education-scotland/news-and-events/events/play-pedagogy-in-stem/</v>
      </c>
      <c r="O506" s="6" t="str">
        <f>IF(ISBLANK(Table1__2[[#This Row],[Contact email address]]),"",HYPERLINK(Table1__2[[#This Row],[Contact email address]], Table1__2[[#This Row],[Contact email address]]))</f>
        <v/>
      </c>
      <c r="P506" s="6" t="str">
        <f t="shared" si="7"/>
        <v>Open In Web</v>
      </c>
      <c r="Q506"/>
      <c r="R506"/>
    </row>
    <row r="507" spans="2:18" ht="144" x14ac:dyDescent="0.3">
      <c r="B507" s="5" t="s">
        <v>48</v>
      </c>
      <c r="C507" s="5" t="s">
        <v>2</v>
      </c>
      <c r="D507" s="5" t="s">
        <v>604</v>
      </c>
      <c r="E507" s="5" t="s">
        <v>37</v>
      </c>
      <c r="F507" s="5" t="s">
        <v>52</v>
      </c>
      <c r="G507" s="5" t="s">
        <v>655</v>
      </c>
      <c r="H507" s="5" t="s">
        <v>284</v>
      </c>
      <c r="I507" s="5" t="s">
        <v>154</v>
      </c>
      <c r="J507" s="11">
        <v>44621</v>
      </c>
      <c r="K507" s="14" t="s">
        <v>605</v>
      </c>
      <c r="L507" s="5" t="s">
        <v>606</v>
      </c>
      <c r="M507" s="5"/>
      <c r="N507" s="6" t="str">
        <f>IF(ISBLANK(Table1__2[[#This Row],[Web link]]),"",HYPERLINK(Table1__2[[#This Row],[Web link]], Table1__2[[#This Row],[Web link]]))</f>
        <v>https://education.gov.scot/education-scotland/news-and-events/events/play-pedagogy-in-stem/</v>
      </c>
      <c r="O507" s="6" t="str">
        <f>IF(ISBLANK(Table1__2[[#This Row],[Contact email address]]),"",HYPERLINK(Table1__2[[#This Row],[Contact email address]], Table1__2[[#This Row],[Contact email address]]))</f>
        <v/>
      </c>
      <c r="P507" s="6" t="str">
        <f t="shared" si="7"/>
        <v>Open In Web</v>
      </c>
      <c r="Q507"/>
      <c r="R507"/>
    </row>
    <row r="508" spans="2:18" ht="144" x14ac:dyDescent="0.3">
      <c r="B508" s="5" t="s">
        <v>48</v>
      </c>
      <c r="C508" s="5" t="s">
        <v>2</v>
      </c>
      <c r="D508" s="5" t="s">
        <v>604</v>
      </c>
      <c r="E508" s="5" t="s">
        <v>37</v>
      </c>
      <c r="F508" s="5" t="s">
        <v>52</v>
      </c>
      <c r="G508" s="5" t="s">
        <v>655</v>
      </c>
      <c r="H508" s="5" t="s">
        <v>460</v>
      </c>
      <c r="I508" s="5" t="s">
        <v>154</v>
      </c>
      <c r="J508" s="11">
        <v>44621</v>
      </c>
      <c r="K508" s="14" t="s">
        <v>605</v>
      </c>
      <c r="L508" s="5" t="s">
        <v>606</v>
      </c>
      <c r="M508" s="5"/>
      <c r="N508" s="6" t="str">
        <f>IF(ISBLANK(Table1__2[[#This Row],[Web link]]),"",HYPERLINK(Table1__2[[#This Row],[Web link]], Table1__2[[#This Row],[Web link]]))</f>
        <v>https://education.gov.scot/education-scotland/news-and-events/events/play-pedagogy-in-stem/</v>
      </c>
      <c r="O508" s="6" t="str">
        <f>IF(ISBLANK(Table1__2[[#This Row],[Contact email address]]),"",HYPERLINK(Table1__2[[#This Row],[Contact email address]], Table1__2[[#This Row],[Contact email address]]))</f>
        <v/>
      </c>
      <c r="P508" s="6" t="str">
        <f t="shared" si="7"/>
        <v>Open In Web</v>
      </c>
      <c r="Q508"/>
      <c r="R508"/>
    </row>
    <row r="509" spans="2:18" ht="144" x14ac:dyDescent="0.3">
      <c r="B509" s="5" t="s">
        <v>48</v>
      </c>
      <c r="C509" s="5" t="s">
        <v>2</v>
      </c>
      <c r="D509" s="5" t="s">
        <v>604</v>
      </c>
      <c r="E509" s="5" t="s">
        <v>37</v>
      </c>
      <c r="F509" s="5" t="s">
        <v>52</v>
      </c>
      <c r="G509" s="5" t="s">
        <v>655</v>
      </c>
      <c r="H509" s="5" t="s">
        <v>162</v>
      </c>
      <c r="I509" s="5" t="s">
        <v>154</v>
      </c>
      <c r="J509" s="11">
        <v>44621</v>
      </c>
      <c r="K509" s="14" t="s">
        <v>605</v>
      </c>
      <c r="L509" s="5" t="s">
        <v>606</v>
      </c>
      <c r="M509" s="5"/>
      <c r="N509" s="6" t="str">
        <f>IF(ISBLANK(Table1__2[[#This Row],[Web link]]),"",HYPERLINK(Table1__2[[#This Row],[Web link]], Table1__2[[#This Row],[Web link]]))</f>
        <v>https://education.gov.scot/education-scotland/news-and-events/events/play-pedagogy-in-stem/</v>
      </c>
      <c r="O509" s="6" t="str">
        <f>IF(ISBLANK(Table1__2[[#This Row],[Contact email address]]),"",HYPERLINK(Table1__2[[#This Row],[Contact email address]], Table1__2[[#This Row],[Contact email address]]))</f>
        <v/>
      </c>
      <c r="P509" s="6" t="str">
        <f t="shared" si="7"/>
        <v>Open In Web</v>
      </c>
      <c r="Q509"/>
      <c r="R509"/>
    </row>
    <row r="510" spans="2:18" ht="144" x14ac:dyDescent="0.3">
      <c r="B510" s="5" t="s">
        <v>48</v>
      </c>
      <c r="C510" s="5" t="s">
        <v>2</v>
      </c>
      <c r="D510" s="5" t="s">
        <v>604</v>
      </c>
      <c r="E510" s="5" t="s">
        <v>37</v>
      </c>
      <c r="F510" s="5" t="s">
        <v>52</v>
      </c>
      <c r="G510" s="5" t="s">
        <v>655</v>
      </c>
      <c r="H510" s="5" t="s">
        <v>629</v>
      </c>
      <c r="I510" s="5" t="s">
        <v>154</v>
      </c>
      <c r="J510" s="11">
        <v>44621</v>
      </c>
      <c r="K510" s="14" t="s">
        <v>605</v>
      </c>
      <c r="L510" s="5" t="s">
        <v>606</v>
      </c>
      <c r="M510" s="5"/>
      <c r="N510" s="6" t="str">
        <f>IF(ISBLANK(Table1__2[[#This Row],[Web link]]),"",HYPERLINK(Table1__2[[#This Row],[Web link]], Table1__2[[#This Row],[Web link]]))</f>
        <v>https://education.gov.scot/education-scotland/news-and-events/events/play-pedagogy-in-stem/</v>
      </c>
      <c r="O510" s="6" t="str">
        <f>IF(ISBLANK(Table1__2[[#This Row],[Contact email address]]),"",HYPERLINK(Table1__2[[#This Row],[Contact email address]], Table1__2[[#This Row],[Contact email address]]))</f>
        <v/>
      </c>
      <c r="P510" s="6" t="str">
        <f t="shared" si="7"/>
        <v>Open In Web</v>
      </c>
      <c r="Q510"/>
      <c r="R510"/>
    </row>
    <row r="511" spans="2:18" ht="144" x14ac:dyDescent="0.3">
      <c r="B511" s="5" t="s">
        <v>48</v>
      </c>
      <c r="C511" s="5" t="s">
        <v>2</v>
      </c>
      <c r="D511" s="5" t="s">
        <v>604</v>
      </c>
      <c r="E511" s="5" t="s">
        <v>37</v>
      </c>
      <c r="F511" s="5" t="s">
        <v>52</v>
      </c>
      <c r="G511" s="5" t="s">
        <v>655</v>
      </c>
      <c r="H511" s="5" t="s">
        <v>630</v>
      </c>
      <c r="I511" s="5" t="s">
        <v>154</v>
      </c>
      <c r="J511" s="11">
        <v>44621</v>
      </c>
      <c r="K511" s="14" t="s">
        <v>605</v>
      </c>
      <c r="L511" s="5" t="s">
        <v>606</v>
      </c>
      <c r="M511" s="5"/>
      <c r="N511" s="6" t="str">
        <f>IF(ISBLANK(Table1__2[[#This Row],[Web link]]),"",HYPERLINK(Table1__2[[#This Row],[Web link]], Table1__2[[#This Row],[Web link]]))</f>
        <v>https://education.gov.scot/education-scotland/news-and-events/events/play-pedagogy-in-stem/</v>
      </c>
      <c r="O511" s="6" t="str">
        <f>IF(ISBLANK(Table1__2[[#This Row],[Contact email address]]),"",HYPERLINK(Table1__2[[#This Row],[Contact email address]], Table1__2[[#This Row],[Contact email address]]))</f>
        <v/>
      </c>
      <c r="P511" s="6" t="str">
        <f t="shared" si="7"/>
        <v>Open In Web</v>
      </c>
      <c r="Q511"/>
      <c r="R511"/>
    </row>
    <row r="512" spans="2:18" ht="144" x14ac:dyDescent="0.3">
      <c r="B512" s="5" t="s">
        <v>48</v>
      </c>
      <c r="C512" s="5" t="s">
        <v>2</v>
      </c>
      <c r="D512" s="5" t="s">
        <v>604</v>
      </c>
      <c r="E512" s="5" t="s">
        <v>37</v>
      </c>
      <c r="F512" s="5" t="s">
        <v>52</v>
      </c>
      <c r="G512" s="5" t="s">
        <v>655</v>
      </c>
      <c r="H512" s="5" t="s">
        <v>631</v>
      </c>
      <c r="I512" s="5" t="s">
        <v>154</v>
      </c>
      <c r="J512" s="11">
        <v>44621</v>
      </c>
      <c r="K512" s="14" t="s">
        <v>605</v>
      </c>
      <c r="L512" s="5" t="s">
        <v>606</v>
      </c>
      <c r="M512" s="5"/>
      <c r="N512" s="6" t="str">
        <f>IF(ISBLANK(Table1__2[[#This Row],[Web link]]),"",HYPERLINK(Table1__2[[#This Row],[Web link]], Table1__2[[#This Row],[Web link]]))</f>
        <v>https://education.gov.scot/education-scotland/news-and-events/events/play-pedagogy-in-stem/</v>
      </c>
      <c r="O512" s="6" t="str">
        <f>IF(ISBLANK(Table1__2[[#This Row],[Contact email address]]),"",HYPERLINK(Table1__2[[#This Row],[Contact email address]], Table1__2[[#This Row],[Contact email address]]))</f>
        <v/>
      </c>
      <c r="P512" s="6" t="str">
        <f t="shared" si="7"/>
        <v>Open In Web</v>
      </c>
      <c r="Q512"/>
      <c r="R512"/>
    </row>
    <row r="513" spans="2:18" ht="158.4" x14ac:dyDescent="0.3">
      <c r="B513" s="5" t="s">
        <v>45</v>
      </c>
      <c r="C513" s="5" t="s">
        <v>2</v>
      </c>
      <c r="D513" s="5" t="s">
        <v>607</v>
      </c>
      <c r="E513" s="5" t="s">
        <v>37</v>
      </c>
      <c r="F513" s="5" t="s">
        <v>52</v>
      </c>
      <c r="G513" s="5" t="s">
        <v>655</v>
      </c>
      <c r="H513" s="5" t="s">
        <v>459</v>
      </c>
      <c r="I513" s="5" t="s">
        <v>154</v>
      </c>
      <c r="J513" s="11">
        <v>44621</v>
      </c>
      <c r="K513" s="14" t="s">
        <v>313</v>
      </c>
      <c r="L513" s="5" t="s">
        <v>608</v>
      </c>
      <c r="M513" s="5"/>
      <c r="N513" s="6" t="str">
        <f>IF(ISBLANK(Table1__2[[#This Row],[Web link]]),"",HYPERLINK(Table1__2[[#This Row],[Web link]], Table1__2[[#This Row],[Web link]]))</f>
        <v>https://education.gov.scot/education-scotland/news-and-events/events/stem-industry-in-the-north-forestry/</v>
      </c>
      <c r="O513" s="6" t="str">
        <f>IF(ISBLANK(Table1__2[[#This Row],[Contact email address]]),"",HYPERLINK(Table1__2[[#This Row],[Contact email address]], Table1__2[[#This Row],[Contact email address]]))</f>
        <v/>
      </c>
      <c r="P513" s="6" t="str">
        <f t="shared" si="7"/>
        <v>Open In Web</v>
      </c>
      <c r="Q513"/>
      <c r="R513"/>
    </row>
    <row r="514" spans="2:18" ht="158.4" x14ac:dyDescent="0.3">
      <c r="B514" s="5" t="s">
        <v>45</v>
      </c>
      <c r="C514" s="5" t="s">
        <v>2</v>
      </c>
      <c r="D514" s="5" t="s">
        <v>607</v>
      </c>
      <c r="E514" s="5" t="s">
        <v>37</v>
      </c>
      <c r="F514" s="5" t="s">
        <v>52</v>
      </c>
      <c r="G514" s="5" t="s">
        <v>655</v>
      </c>
      <c r="H514" s="5" t="s">
        <v>163</v>
      </c>
      <c r="I514" s="5" t="s">
        <v>154</v>
      </c>
      <c r="J514" s="11">
        <v>44621</v>
      </c>
      <c r="K514" s="14" t="s">
        <v>313</v>
      </c>
      <c r="L514" s="5" t="s">
        <v>608</v>
      </c>
      <c r="M514" s="5"/>
      <c r="N514" s="6" t="str">
        <f>IF(ISBLANK(Table1__2[[#This Row],[Web link]]),"",HYPERLINK(Table1__2[[#This Row],[Web link]], Table1__2[[#This Row],[Web link]]))</f>
        <v>https://education.gov.scot/education-scotland/news-and-events/events/stem-industry-in-the-north-forestry/</v>
      </c>
      <c r="O514" s="6" t="str">
        <f>IF(ISBLANK(Table1__2[[#This Row],[Contact email address]]),"",HYPERLINK(Table1__2[[#This Row],[Contact email address]], Table1__2[[#This Row],[Contact email address]]))</f>
        <v/>
      </c>
      <c r="P514" s="6" t="str">
        <f t="shared" si="7"/>
        <v>Open In Web</v>
      </c>
      <c r="Q514"/>
      <c r="R514"/>
    </row>
    <row r="515" spans="2:18" ht="158.4" x14ac:dyDescent="0.3">
      <c r="B515" s="5" t="s">
        <v>45</v>
      </c>
      <c r="C515" s="5" t="s">
        <v>2</v>
      </c>
      <c r="D515" s="5" t="s">
        <v>607</v>
      </c>
      <c r="E515" s="5" t="s">
        <v>37</v>
      </c>
      <c r="F515" s="5" t="s">
        <v>52</v>
      </c>
      <c r="G515" s="5" t="s">
        <v>655</v>
      </c>
      <c r="H515" s="5" t="s">
        <v>284</v>
      </c>
      <c r="I515" s="5" t="s">
        <v>154</v>
      </c>
      <c r="J515" s="11">
        <v>44621</v>
      </c>
      <c r="K515" s="14" t="s">
        <v>313</v>
      </c>
      <c r="L515" s="5" t="s">
        <v>608</v>
      </c>
      <c r="M515" s="5"/>
      <c r="N515" s="6" t="str">
        <f>IF(ISBLANK(Table1__2[[#This Row],[Web link]]),"",HYPERLINK(Table1__2[[#This Row],[Web link]], Table1__2[[#This Row],[Web link]]))</f>
        <v>https://education.gov.scot/education-scotland/news-and-events/events/stem-industry-in-the-north-forestry/</v>
      </c>
      <c r="O515" s="6" t="str">
        <f>IF(ISBLANK(Table1__2[[#This Row],[Contact email address]]),"",HYPERLINK(Table1__2[[#This Row],[Contact email address]], Table1__2[[#This Row],[Contact email address]]))</f>
        <v/>
      </c>
      <c r="P515" s="6" t="str">
        <f t="shared" si="7"/>
        <v>Open In Web</v>
      </c>
      <c r="Q515"/>
      <c r="R515"/>
    </row>
    <row r="516" spans="2:18" ht="158.4" x14ac:dyDescent="0.3">
      <c r="B516" s="5" t="s">
        <v>45</v>
      </c>
      <c r="C516" s="5" t="s">
        <v>2</v>
      </c>
      <c r="D516" s="5" t="s">
        <v>607</v>
      </c>
      <c r="E516" s="5" t="s">
        <v>37</v>
      </c>
      <c r="F516" s="5" t="s">
        <v>52</v>
      </c>
      <c r="G516" s="5" t="s">
        <v>655</v>
      </c>
      <c r="H516" s="5" t="s">
        <v>460</v>
      </c>
      <c r="I516" s="5" t="s">
        <v>154</v>
      </c>
      <c r="J516" s="11">
        <v>44621</v>
      </c>
      <c r="K516" s="14" t="s">
        <v>313</v>
      </c>
      <c r="L516" s="5" t="s">
        <v>608</v>
      </c>
      <c r="M516" s="5"/>
      <c r="N516" s="6" t="str">
        <f>IF(ISBLANK(Table1__2[[#This Row],[Web link]]),"",HYPERLINK(Table1__2[[#This Row],[Web link]], Table1__2[[#This Row],[Web link]]))</f>
        <v>https://education.gov.scot/education-scotland/news-and-events/events/stem-industry-in-the-north-forestry/</v>
      </c>
      <c r="O516" s="6" t="str">
        <f>IF(ISBLANK(Table1__2[[#This Row],[Contact email address]]),"",HYPERLINK(Table1__2[[#This Row],[Contact email address]], Table1__2[[#This Row],[Contact email address]]))</f>
        <v/>
      </c>
      <c r="P516" s="6" t="str">
        <f t="shared" si="7"/>
        <v>Open In Web</v>
      </c>
      <c r="Q516"/>
      <c r="R516"/>
    </row>
    <row r="517" spans="2:18" ht="158.4" x14ac:dyDescent="0.3">
      <c r="B517" s="5" t="s">
        <v>45</v>
      </c>
      <c r="C517" s="5" t="s">
        <v>2</v>
      </c>
      <c r="D517" s="5" t="s">
        <v>607</v>
      </c>
      <c r="E517" s="5" t="s">
        <v>37</v>
      </c>
      <c r="F517" s="5" t="s">
        <v>52</v>
      </c>
      <c r="G517" s="5" t="s">
        <v>655</v>
      </c>
      <c r="H517" s="5" t="s">
        <v>162</v>
      </c>
      <c r="I517" s="5" t="s">
        <v>154</v>
      </c>
      <c r="J517" s="11">
        <v>44621</v>
      </c>
      <c r="K517" s="14" t="s">
        <v>313</v>
      </c>
      <c r="L517" s="5" t="s">
        <v>608</v>
      </c>
      <c r="M517" s="5"/>
      <c r="N517" s="6" t="str">
        <f>IF(ISBLANK(Table1__2[[#This Row],[Web link]]),"",HYPERLINK(Table1__2[[#This Row],[Web link]], Table1__2[[#This Row],[Web link]]))</f>
        <v>https://education.gov.scot/education-scotland/news-and-events/events/stem-industry-in-the-north-forestry/</v>
      </c>
      <c r="O517" s="6" t="str">
        <f>IF(ISBLANK(Table1__2[[#This Row],[Contact email address]]),"",HYPERLINK(Table1__2[[#This Row],[Contact email address]], Table1__2[[#This Row],[Contact email address]]))</f>
        <v/>
      </c>
      <c r="P517" s="6" t="str">
        <f t="shared" si="7"/>
        <v>Open In Web</v>
      </c>
      <c r="Q517"/>
      <c r="R517"/>
    </row>
    <row r="518" spans="2:18" ht="158.4" x14ac:dyDescent="0.3">
      <c r="B518" s="5" t="s">
        <v>45</v>
      </c>
      <c r="C518" s="5" t="s">
        <v>2</v>
      </c>
      <c r="D518" s="5" t="s">
        <v>607</v>
      </c>
      <c r="E518" s="5" t="s">
        <v>37</v>
      </c>
      <c r="F518" s="5" t="s">
        <v>52</v>
      </c>
      <c r="G518" s="5" t="s">
        <v>655</v>
      </c>
      <c r="H518" s="5" t="s">
        <v>629</v>
      </c>
      <c r="I518" s="5" t="s">
        <v>154</v>
      </c>
      <c r="J518" s="11">
        <v>44621</v>
      </c>
      <c r="K518" s="14" t="s">
        <v>313</v>
      </c>
      <c r="L518" s="5" t="s">
        <v>608</v>
      </c>
      <c r="M518" s="5"/>
      <c r="N518" s="6" t="str">
        <f>IF(ISBLANK(Table1__2[[#This Row],[Web link]]),"",HYPERLINK(Table1__2[[#This Row],[Web link]], Table1__2[[#This Row],[Web link]]))</f>
        <v>https://education.gov.scot/education-scotland/news-and-events/events/stem-industry-in-the-north-forestry/</v>
      </c>
      <c r="O518" s="6" t="str">
        <f>IF(ISBLANK(Table1__2[[#This Row],[Contact email address]]),"",HYPERLINK(Table1__2[[#This Row],[Contact email address]], Table1__2[[#This Row],[Contact email address]]))</f>
        <v/>
      </c>
      <c r="P518" s="6" t="str">
        <f t="shared" si="7"/>
        <v>Open In Web</v>
      </c>
      <c r="Q518"/>
      <c r="R518"/>
    </row>
    <row r="519" spans="2:18" ht="158.4" x14ac:dyDescent="0.3">
      <c r="B519" s="5" t="s">
        <v>45</v>
      </c>
      <c r="C519" s="5" t="s">
        <v>2</v>
      </c>
      <c r="D519" s="5" t="s">
        <v>607</v>
      </c>
      <c r="E519" s="5" t="s">
        <v>37</v>
      </c>
      <c r="F519" s="5" t="s">
        <v>52</v>
      </c>
      <c r="G519" s="5" t="s">
        <v>655</v>
      </c>
      <c r="H519" s="5" t="s">
        <v>630</v>
      </c>
      <c r="I519" s="5" t="s">
        <v>154</v>
      </c>
      <c r="J519" s="11">
        <v>44621</v>
      </c>
      <c r="K519" s="14" t="s">
        <v>313</v>
      </c>
      <c r="L519" s="5" t="s">
        <v>608</v>
      </c>
      <c r="M519" s="5"/>
      <c r="N519" s="6" t="str">
        <f>IF(ISBLANK(Table1__2[[#This Row],[Web link]]),"",HYPERLINK(Table1__2[[#This Row],[Web link]], Table1__2[[#This Row],[Web link]]))</f>
        <v>https://education.gov.scot/education-scotland/news-and-events/events/stem-industry-in-the-north-forestry/</v>
      </c>
      <c r="O519" s="6" t="str">
        <f>IF(ISBLANK(Table1__2[[#This Row],[Contact email address]]),"",HYPERLINK(Table1__2[[#This Row],[Contact email address]], Table1__2[[#This Row],[Contact email address]]))</f>
        <v/>
      </c>
      <c r="P519" s="6" t="str">
        <f t="shared" si="7"/>
        <v>Open In Web</v>
      </c>
      <c r="Q519"/>
      <c r="R519"/>
    </row>
    <row r="520" spans="2:18" ht="158.4" x14ac:dyDescent="0.3">
      <c r="B520" s="5" t="s">
        <v>45</v>
      </c>
      <c r="C520" s="5" t="s">
        <v>2</v>
      </c>
      <c r="D520" s="5" t="s">
        <v>607</v>
      </c>
      <c r="E520" s="5" t="s">
        <v>37</v>
      </c>
      <c r="F520" s="5" t="s">
        <v>52</v>
      </c>
      <c r="G520" s="5" t="s">
        <v>655</v>
      </c>
      <c r="H520" s="5" t="s">
        <v>631</v>
      </c>
      <c r="I520" s="5" t="s">
        <v>154</v>
      </c>
      <c r="J520" s="11">
        <v>44621</v>
      </c>
      <c r="K520" s="14" t="s">
        <v>313</v>
      </c>
      <c r="L520" s="5" t="s">
        <v>608</v>
      </c>
      <c r="M520" s="5"/>
      <c r="N520" s="6" t="str">
        <f>IF(ISBLANK(Table1__2[[#This Row],[Web link]]),"",HYPERLINK(Table1__2[[#This Row],[Web link]], Table1__2[[#This Row],[Web link]]))</f>
        <v>https://education.gov.scot/education-scotland/news-and-events/events/stem-industry-in-the-north-forestry/</v>
      </c>
      <c r="O520" s="6" t="str">
        <f>IF(ISBLANK(Table1__2[[#This Row],[Contact email address]]),"",HYPERLINK(Table1__2[[#This Row],[Contact email address]], Table1__2[[#This Row],[Contact email address]]))</f>
        <v/>
      </c>
      <c r="P520" s="6" t="str">
        <f t="shared" si="7"/>
        <v>Open In Web</v>
      </c>
      <c r="Q520"/>
      <c r="R520"/>
    </row>
    <row r="521" spans="2:18" ht="158.4" x14ac:dyDescent="0.3">
      <c r="B521" s="5" t="s">
        <v>24</v>
      </c>
      <c r="C521" s="5" t="s">
        <v>2</v>
      </c>
      <c r="D521" s="5" t="s">
        <v>607</v>
      </c>
      <c r="E521" s="5" t="s">
        <v>37</v>
      </c>
      <c r="F521" s="5" t="s">
        <v>52</v>
      </c>
      <c r="G521" s="5" t="s">
        <v>655</v>
      </c>
      <c r="H521" s="5" t="s">
        <v>459</v>
      </c>
      <c r="I521" s="5" t="s">
        <v>154</v>
      </c>
      <c r="J521" s="11">
        <v>44621</v>
      </c>
      <c r="K521" s="14" t="s">
        <v>313</v>
      </c>
      <c r="L521" s="5" t="s">
        <v>608</v>
      </c>
      <c r="M521" s="5"/>
      <c r="N521" s="6" t="str">
        <f>IF(ISBLANK(Table1__2[[#This Row],[Web link]]),"",HYPERLINK(Table1__2[[#This Row],[Web link]], Table1__2[[#This Row],[Web link]]))</f>
        <v>https://education.gov.scot/education-scotland/news-and-events/events/stem-industry-in-the-north-forestry/</v>
      </c>
      <c r="O521" s="6" t="str">
        <f>IF(ISBLANK(Table1__2[[#This Row],[Contact email address]]),"",HYPERLINK(Table1__2[[#This Row],[Contact email address]], Table1__2[[#This Row],[Contact email address]]))</f>
        <v/>
      </c>
      <c r="P521" s="6" t="str">
        <f t="shared" si="7"/>
        <v>Open In Web</v>
      </c>
      <c r="Q521"/>
      <c r="R521"/>
    </row>
    <row r="522" spans="2:18" ht="158.4" x14ac:dyDescent="0.3">
      <c r="B522" s="5" t="s">
        <v>24</v>
      </c>
      <c r="C522" s="5" t="s">
        <v>2</v>
      </c>
      <c r="D522" s="5" t="s">
        <v>607</v>
      </c>
      <c r="E522" s="5" t="s">
        <v>37</v>
      </c>
      <c r="F522" s="5" t="s">
        <v>52</v>
      </c>
      <c r="G522" s="5" t="s">
        <v>655</v>
      </c>
      <c r="H522" s="5" t="s">
        <v>163</v>
      </c>
      <c r="I522" s="5" t="s">
        <v>154</v>
      </c>
      <c r="J522" s="11">
        <v>44621</v>
      </c>
      <c r="K522" s="14" t="s">
        <v>313</v>
      </c>
      <c r="L522" s="5" t="s">
        <v>608</v>
      </c>
      <c r="M522" s="5"/>
      <c r="N522" s="6" t="str">
        <f>IF(ISBLANK(Table1__2[[#This Row],[Web link]]),"",HYPERLINK(Table1__2[[#This Row],[Web link]], Table1__2[[#This Row],[Web link]]))</f>
        <v>https://education.gov.scot/education-scotland/news-and-events/events/stem-industry-in-the-north-forestry/</v>
      </c>
      <c r="O522" s="6" t="str">
        <f>IF(ISBLANK(Table1__2[[#This Row],[Contact email address]]),"",HYPERLINK(Table1__2[[#This Row],[Contact email address]], Table1__2[[#This Row],[Contact email address]]))</f>
        <v/>
      </c>
      <c r="P522" s="6" t="str">
        <f t="shared" si="7"/>
        <v>Open In Web</v>
      </c>
      <c r="Q522"/>
      <c r="R522"/>
    </row>
    <row r="523" spans="2:18" ht="158.4" x14ac:dyDescent="0.3">
      <c r="B523" s="5" t="s">
        <v>24</v>
      </c>
      <c r="C523" s="5" t="s">
        <v>2</v>
      </c>
      <c r="D523" s="5" t="s">
        <v>607</v>
      </c>
      <c r="E523" s="5" t="s">
        <v>37</v>
      </c>
      <c r="F523" s="5" t="s">
        <v>52</v>
      </c>
      <c r="G523" s="5" t="s">
        <v>655</v>
      </c>
      <c r="H523" s="5" t="s">
        <v>284</v>
      </c>
      <c r="I523" s="5" t="s">
        <v>154</v>
      </c>
      <c r="J523" s="11">
        <v>44621</v>
      </c>
      <c r="K523" s="14" t="s">
        <v>313</v>
      </c>
      <c r="L523" s="5" t="s">
        <v>608</v>
      </c>
      <c r="M523" s="5"/>
      <c r="N523" s="6" t="str">
        <f>IF(ISBLANK(Table1__2[[#This Row],[Web link]]),"",HYPERLINK(Table1__2[[#This Row],[Web link]], Table1__2[[#This Row],[Web link]]))</f>
        <v>https://education.gov.scot/education-scotland/news-and-events/events/stem-industry-in-the-north-forestry/</v>
      </c>
      <c r="O523" s="6" t="str">
        <f>IF(ISBLANK(Table1__2[[#This Row],[Contact email address]]),"",HYPERLINK(Table1__2[[#This Row],[Contact email address]], Table1__2[[#This Row],[Contact email address]]))</f>
        <v/>
      </c>
      <c r="P523" s="6" t="str">
        <f t="shared" si="7"/>
        <v>Open In Web</v>
      </c>
      <c r="Q523"/>
      <c r="R523"/>
    </row>
    <row r="524" spans="2:18" ht="158.4" x14ac:dyDescent="0.3">
      <c r="B524" s="5" t="s">
        <v>24</v>
      </c>
      <c r="C524" s="5" t="s">
        <v>2</v>
      </c>
      <c r="D524" s="5" t="s">
        <v>607</v>
      </c>
      <c r="E524" s="5" t="s">
        <v>37</v>
      </c>
      <c r="F524" s="5" t="s">
        <v>52</v>
      </c>
      <c r="G524" s="5" t="s">
        <v>655</v>
      </c>
      <c r="H524" s="5" t="s">
        <v>460</v>
      </c>
      <c r="I524" s="5" t="s">
        <v>154</v>
      </c>
      <c r="J524" s="11">
        <v>44621</v>
      </c>
      <c r="K524" s="14" t="s">
        <v>313</v>
      </c>
      <c r="L524" s="5" t="s">
        <v>608</v>
      </c>
      <c r="M524" s="5"/>
      <c r="N524" s="6" t="str">
        <f>IF(ISBLANK(Table1__2[[#This Row],[Web link]]),"",HYPERLINK(Table1__2[[#This Row],[Web link]], Table1__2[[#This Row],[Web link]]))</f>
        <v>https://education.gov.scot/education-scotland/news-and-events/events/stem-industry-in-the-north-forestry/</v>
      </c>
      <c r="O524" s="6" t="str">
        <f>IF(ISBLANK(Table1__2[[#This Row],[Contact email address]]),"",HYPERLINK(Table1__2[[#This Row],[Contact email address]], Table1__2[[#This Row],[Contact email address]]))</f>
        <v/>
      </c>
      <c r="P524" s="6" t="str">
        <f t="shared" si="7"/>
        <v>Open In Web</v>
      </c>
      <c r="Q524"/>
      <c r="R524"/>
    </row>
    <row r="525" spans="2:18" ht="158.4" x14ac:dyDescent="0.3">
      <c r="B525" s="5" t="s">
        <v>24</v>
      </c>
      <c r="C525" s="5" t="s">
        <v>2</v>
      </c>
      <c r="D525" s="5" t="s">
        <v>607</v>
      </c>
      <c r="E525" s="5" t="s">
        <v>37</v>
      </c>
      <c r="F525" s="5" t="s">
        <v>52</v>
      </c>
      <c r="G525" s="5" t="s">
        <v>655</v>
      </c>
      <c r="H525" s="5" t="s">
        <v>162</v>
      </c>
      <c r="I525" s="5" t="s">
        <v>154</v>
      </c>
      <c r="J525" s="11">
        <v>44621</v>
      </c>
      <c r="K525" s="14" t="s">
        <v>313</v>
      </c>
      <c r="L525" s="5" t="s">
        <v>608</v>
      </c>
      <c r="M525" s="5"/>
      <c r="N525" s="6" t="str">
        <f>IF(ISBLANK(Table1__2[[#This Row],[Web link]]),"",HYPERLINK(Table1__2[[#This Row],[Web link]], Table1__2[[#This Row],[Web link]]))</f>
        <v>https://education.gov.scot/education-scotland/news-and-events/events/stem-industry-in-the-north-forestry/</v>
      </c>
      <c r="O525" s="6" t="str">
        <f>IF(ISBLANK(Table1__2[[#This Row],[Contact email address]]),"",HYPERLINK(Table1__2[[#This Row],[Contact email address]], Table1__2[[#This Row],[Contact email address]]))</f>
        <v/>
      </c>
      <c r="P525" s="6" t="str">
        <f t="shared" si="7"/>
        <v>Open In Web</v>
      </c>
      <c r="Q525"/>
      <c r="R525"/>
    </row>
    <row r="526" spans="2:18" ht="158.4" x14ac:dyDescent="0.3">
      <c r="B526" s="5" t="s">
        <v>24</v>
      </c>
      <c r="C526" s="5" t="s">
        <v>2</v>
      </c>
      <c r="D526" s="5" t="s">
        <v>607</v>
      </c>
      <c r="E526" s="5" t="s">
        <v>37</v>
      </c>
      <c r="F526" s="5" t="s">
        <v>52</v>
      </c>
      <c r="G526" s="5" t="s">
        <v>655</v>
      </c>
      <c r="H526" s="5" t="s">
        <v>629</v>
      </c>
      <c r="I526" s="5" t="s">
        <v>154</v>
      </c>
      <c r="J526" s="11">
        <v>44621</v>
      </c>
      <c r="K526" s="14" t="s">
        <v>313</v>
      </c>
      <c r="L526" s="5" t="s">
        <v>608</v>
      </c>
      <c r="M526" s="5"/>
      <c r="N526" s="6" t="str">
        <f>IF(ISBLANK(Table1__2[[#This Row],[Web link]]),"",HYPERLINK(Table1__2[[#This Row],[Web link]], Table1__2[[#This Row],[Web link]]))</f>
        <v>https://education.gov.scot/education-scotland/news-and-events/events/stem-industry-in-the-north-forestry/</v>
      </c>
      <c r="O526" s="6" t="str">
        <f>IF(ISBLANK(Table1__2[[#This Row],[Contact email address]]),"",HYPERLINK(Table1__2[[#This Row],[Contact email address]], Table1__2[[#This Row],[Contact email address]]))</f>
        <v/>
      </c>
      <c r="P526" s="6" t="str">
        <f t="shared" si="7"/>
        <v>Open In Web</v>
      </c>
      <c r="Q526"/>
      <c r="R526"/>
    </row>
    <row r="527" spans="2:18" ht="158.4" x14ac:dyDescent="0.3">
      <c r="B527" s="5" t="s">
        <v>24</v>
      </c>
      <c r="C527" s="5" t="s">
        <v>2</v>
      </c>
      <c r="D527" s="5" t="s">
        <v>607</v>
      </c>
      <c r="E527" s="5" t="s">
        <v>37</v>
      </c>
      <c r="F527" s="5" t="s">
        <v>52</v>
      </c>
      <c r="G527" s="5" t="s">
        <v>655</v>
      </c>
      <c r="H527" s="5" t="s">
        <v>630</v>
      </c>
      <c r="I527" s="5" t="s">
        <v>154</v>
      </c>
      <c r="J527" s="11">
        <v>44621</v>
      </c>
      <c r="K527" s="14" t="s">
        <v>313</v>
      </c>
      <c r="L527" s="5" t="s">
        <v>608</v>
      </c>
      <c r="M527" s="5"/>
      <c r="N527" s="6" t="str">
        <f>IF(ISBLANK(Table1__2[[#This Row],[Web link]]),"",HYPERLINK(Table1__2[[#This Row],[Web link]], Table1__2[[#This Row],[Web link]]))</f>
        <v>https://education.gov.scot/education-scotland/news-and-events/events/stem-industry-in-the-north-forestry/</v>
      </c>
      <c r="O527" s="6" t="str">
        <f>IF(ISBLANK(Table1__2[[#This Row],[Contact email address]]),"",HYPERLINK(Table1__2[[#This Row],[Contact email address]], Table1__2[[#This Row],[Contact email address]]))</f>
        <v/>
      </c>
      <c r="P527" s="6" t="str">
        <f t="shared" si="7"/>
        <v>Open In Web</v>
      </c>
      <c r="Q527"/>
      <c r="R527"/>
    </row>
    <row r="528" spans="2:18" ht="158.4" x14ac:dyDescent="0.3">
      <c r="B528" s="5" t="s">
        <v>24</v>
      </c>
      <c r="C528" s="5" t="s">
        <v>2</v>
      </c>
      <c r="D528" s="5" t="s">
        <v>607</v>
      </c>
      <c r="E528" s="5" t="s">
        <v>37</v>
      </c>
      <c r="F528" s="5" t="s">
        <v>52</v>
      </c>
      <c r="G528" s="5" t="s">
        <v>655</v>
      </c>
      <c r="H528" s="5" t="s">
        <v>631</v>
      </c>
      <c r="I528" s="5" t="s">
        <v>154</v>
      </c>
      <c r="J528" s="11">
        <v>44621</v>
      </c>
      <c r="K528" s="14" t="s">
        <v>313</v>
      </c>
      <c r="L528" s="5" t="s">
        <v>608</v>
      </c>
      <c r="M528" s="5"/>
      <c r="N528" s="6" t="str">
        <f>IF(ISBLANK(Table1__2[[#This Row],[Web link]]),"",HYPERLINK(Table1__2[[#This Row],[Web link]], Table1__2[[#This Row],[Web link]]))</f>
        <v>https://education.gov.scot/education-scotland/news-and-events/events/stem-industry-in-the-north-forestry/</v>
      </c>
      <c r="O528" s="6" t="str">
        <f>IF(ISBLANK(Table1__2[[#This Row],[Contact email address]]),"",HYPERLINK(Table1__2[[#This Row],[Contact email address]], Table1__2[[#This Row],[Contact email address]]))</f>
        <v/>
      </c>
      <c r="P528" s="6" t="str">
        <f t="shared" ref="P528:P591" si="8">IF(ISBLANK(L528),"",HYPERLINK(L528, "Open In Web"))</f>
        <v>Open In Web</v>
      </c>
      <c r="Q528"/>
      <c r="R528"/>
    </row>
    <row r="529" spans="2:18" ht="158.4" x14ac:dyDescent="0.3">
      <c r="B529" s="5" t="s">
        <v>28</v>
      </c>
      <c r="C529" s="5" t="s">
        <v>2</v>
      </c>
      <c r="D529" s="5" t="s">
        <v>607</v>
      </c>
      <c r="E529" s="5" t="s">
        <v>37</v>
      </c>
      <c r="F529" s="5" t="s">
        <v>52</v>
      </c>
      <c r="G529" s="5" t="s">
        <v>655</v>
      </c>
      <c r="H529" s="5" t="s">
        <v>459</v>
      </c>
      <c r="I529" s="5" t="s">
        <v>154</v>
      </c>
      <c r="J529" s="11">
        <v>44621</v>
      </c>
      <c r="K529" s="14" t="s">
        <v>313</v>
      </c>
      <c r="L529" s="5" t="s">
        <v>608</v>
      </c>
      <c r="M529" s="5"/>
      <c r="N529" s="6" t="str">
        <f>IF(ISBLANK(Table1__2[[#This Row],[Web link]]),"",HYPERLINK(Table1__2[[#This Row],[Web link]], Table1__2[[#This Row],[Web link]]))</f>
        <v>https://education.gov.scot/education-scotland/news-and-events/events/stem-industry-in-the-north-forestry/</v>
      </c>
      <c r="O529" s="6" t="str">
        <f>IF(ISBLANK(Table1__2[[#This Row],[Contact email address]]),"",HYPERLINK(Table1__2[[#This Row],[Contact email address]], Table1__2[[#This Row],[Contact email address]]))</f>
        <v/>
      </c>
      <c r="P529" s="6" t="str">
        <f t="shared" si="8"/>
        <v>Open In Web</v>
      </c>
      <c r="Q529"/>
      <c r="R529"/>
    </row>
    <row r="530" spans="2:18" ht="158.4" x14ac:dyDescent="0.3">
      <c r="B530" s="5" t="s">
        <v>28</v>
      </c>
      <c r="C530" s="5" t="s">
        <v>2</v>
      </c>
      <c r="D530" s="5" t="s">
        <v>607</v>
      </c>
      <c r="E530" s="5" t="s">
        <v>37</v>
      </c>
      <c r="F530" s="5" t="s">
        <v>52</v>
      </c>
      <c r="G530" s="5" t="s">
        <v>655</v>
      </c>
      <c r="H530" s="5" t="s">
        <v>163</v>
      </c>
      <c r="I530" s="5" t="s">
        <v>154</v>
      </c>
      <c r="J530" s="11">
        <v>44621</v>
      </c>
      <c r="K530" s="14" t="s">
        <v>313</v>
      </c>
      <c r="L530" s="5" t="s">
        <v>608</v>
      </c>
      <c r="M530" s="5"/>
      <c r="N530" s="6" t="str">
        <f>IF(ISBLANK(Table1__2[[#This Row],[Web link]]),"",HYPERLINK(Table1__2[[#This Row],[Web link]], Table1__2[[#This Row],[Web link]]))</f>
        <v>https://education.gov.scot/education-scotland/news-and-events/events/stem-industry-in-the-north-forestry/</v>
      </c>
      <c r="O530" s="6" t="str">
        <f>IF(ISBLANK(Table1__2[[#This Row],[Contact email address]]),"",HYPERLINK(Table1__2[[#This Row],[Contact email address]], Table1__2[[#This Row],[Contact email address]]))</f>
        <v/>
      </c>
      <c r="P530" s="6" t="str">
        <f t="shared" si="8"/>
        <v>Open In Web</v>
      </c>
      <c r="Q530"/>
      <c r="R530"/>
    </row>
    <row r="531" spans="2:18" ht="158.4" x14ac:dyDescent="0.3">
      <c r="B531" s="5" t="s">
        <v>28</v>
      </c>
      <c r="C531" s="5" t="s">
        <v>2</v>
      </c>
      <c r="D531" s="5" t="s">
        <v>607</v>
      </c>
      <c r="E531" s="5" t="s">
        <v>37</v>
      </c>
      <c r="F531" s="5" t="s">
        <v>52</v>
      </c>
      <c r="G531" s="5" t="s">
        <v>655</v>
      </c>
      <c r="H531" s="5" t="s">
        <v>284</v>
      </c>
      <c r="I531" s="5" t="s">
        <v>154</v>
      </c>
      <c r="J531" s="11">
        <v>44621</v>
      </c>
      <c r="K531" s="14" t="s">
        <v>313</v>
      </c>
      <c r="L531" s="5" t="s">
        <v>608</v>
      </c>
      <c r="M531" s="5"/>
      <c r="N531" s="6" t="str">
        <f>IF(ISBLANK(Table1__2[[#This Row],[Web link]]),"",HYPERLINK(Table1__2[[#This Row],[Web link]], Table1__2[[#This Row],[Web link]]))</f>
        <v>https://education.gov.scot/education-scotland/news-and-events/events/stem-industry-in-the-north-forestry/</v>
      </c>
      <c r="O531" s="6" t="str">
        <f>IF(ISBLANK(Table1__2[[#This Row],[Contact email address]]),"",HYPERLINK(Table1__2[[#This Row],[Contact email address]], Table1__2[[#This Row],[Contact email address]]))</f>
        <v/>
      </c>
      <c r="P531" s="6" t="str">
        <f t="shared" si="8"/>
        <v>Open In Web</v>
      </c>
      <c r="Q531"/>
      <c r="R531"/>
    </row>
    <row r="532" spans="2:18" ht="158.4" x14ac:dyDescent="0.3">
      <c r="B532" s="5" t="s">
        <v>28</v>
      </c>
      <c r="C532" s="5" t="s">
        <v>2</v>
      </c>
      <c r="D532" s="5" t="s">
        <v>607</v>
      </c>
      <c r="E532" s="5" t="s">
        <v>37</v>
      </c>
      <c r="F532" s="5" t="s">
        <v>52</v>
      </c>
      <c r="G532" s="5" t="s">
        <v>655</v>
      </c>
      <c r="H532" s="5" t="s">
        <v>460</v>
      </c>
      <c r="I532" s="5" t="s">
        <v>154</v>
      </c>
      <c r="J532" s="11">
        <v>44621</v>
      </c>
      <c r="K532" s="14" t="s">
        <v>313</v>
      </c>
      <c r="L532" s="5" t="s">
        <v>608</v>
      </c>
      <c r="M532" s="5"/>
      <c r="N532" s="6" t="str">
        <f>IF(ISBLANK(Table1__2[[#This Row],[Web link]]),"",HYPERLINK(Table1__2[[#This Row],[Web link]], Table1__2[[#This Row],[Web link]]))</f>
        <v>https://education.gov.scot/education-scotland/news-and-events/events/stem-industry-in-the-north-forestry/</v>
      </c>
      <c r="O532" s="6" t="str">
        <f>IF(ISBLANK(Table1__2[[#This Row],[Contact email address]]),"",HYPERLINK(Table1__2[[#This Row],[Contact email address]], Table1__2[[#This Row],[Contact email address]]))</f>
        <v/>
      </c>
      <c r="P532" s="6" t="str">
        <f t="shared" si="8"/>
        <v>Open In Web</v>
      </c>
      <c r="Q532"/>
      <c r="R532"/>
    </row>
    <row r="533" spans="2:18" ht="158.4" x14ac:dyDescent="0.3">
      <c r="B533" s="5" t="s">
        <v>28</v>
      </c>
      <c r="C533" s="5" t="s">
        <v>2</v>
      </c>
      <c r="D533" s="5" t="s">
        <v>607</v>
      </c>
      <c r="E533" s="5" t="s">
        <v>37</v>
      </c>
      <c r="F533" s="5" t="s">
        <v>52</v>
      </c>
      <c r="G533" s="5" t="s">
        <v>655</v>
      </c>
      <c r="H533" s="5" t="s">
        <v>162</v>
      </c>
      <c r="I533" s="5" t="s">
        <v>154</v>
      </c>
      <c r="J533" s="11">
        <v>44621</v>
      </c>
      <c r="K533" s="14" t="s">
        <v>313</v>
      </c>
      <c r="L533" s="5" t="s">
        <v>608</v>
      </c>
      <c r="M533" s="5"/>
      <c r="N533" s="6" t="str">
        <f>IF(ISBLANK(Table1__2[[#This Row],[Web link]]),"",HYPERLINK(Table1__2[[#This Row],[Web link]], Table1__2[[#This Row],[Web link]]))</f>
        <v>https://education.gov.scot/education-scotland/news-and-events/events/stem-industry-in-the-north-forestry/</v>
      </c>
      <c r="O533" s="6" t="str">
        <f>IF(ISBLANK(Table1__2[[#This Row],[Contact email address]]),"",HYPERLINK(Table1__2[[#This Row],[Contact email address]], Table1__2[[#This Row],[Contact email address]]))</f>
        <v/>
      </c>
      <c r="P533" s="6" t="str">
        <f t="shared" si="8"/>
        <v>Open In Web</v>
      </c>
      <c r="Q533"/>
      <c r="R533"/>
    </row>
    <row r="534" spans="2:18" ht="158.4" x14ac:dyDescent="0.3">
      <c r="B534" s="5" t="s">
        <v>28</v>
      </c>
      <c r="C534" s="5" t="s">
        <v>2</v>
      </c>
      <c r="D534" s="5" t="s">
        <v>607</v>
      </c>
      <c r="E534" s="5" t="s">
        <v>37</v>
      </c>
      <c r="F534" s="5" t="s">
        <v>52</v>
      </c>
      <c r="G534" s="5" t="s">
        <v>655</v>
      </c>
      <c r="H534" s="5" t="s">
        <v>629</v>
      </c>
      <c r="I534" s="5" t="s">
        <v>154</v>
      </c>
      <c r="J534" s="11">
        <v>44621</v>
      </c>
      <c r="K534" s="14" t="s">
        <v>313</v>
      </c>
      <c r="L534" s="5" t="s">
        <v>608</v>
      </c>
      <c r="M534" s="5"/>
      <c r="N534" s="6" t="str">
        <f>IF(ISBLANK(Table1__2[[#This Row],[Web link]]),"",HYPERLINK(Table1__2[[#This Row],[Web link]], Table1__2[[#This Row],[Web link]]))</f>
        <v>https://education.gov.scot/education-scotland/news-and-events/events/stem-industry-in-the-north-forestry/</v>
      </c>
      <c r="O534" s="6" t="str">
        <f>IF(ISBLANK(Table1__2[[#This Row],[Contact email address]]),"",HYPERLINK(Table1__2[[#This Row],[Contact email address]], Table1__2[[#This Row],[Contact email address]]))</f>
        <v/>
      </c>
      <c r="P534" s="6" t="str">
        <f t="shared" si="8"/>
        <v>Open In Web</v>
      </c>
      <c r="Q534"/>
      <c r="R534"/>
    </row>
    <row r="535" spans="2:18" ht="158.4" x14ac:dyDescent="0.3">
      <c r="B535" s="5" t="s">
        <v>28</v>
      </c>
      <c r="C535" s="5" t="s">
        <v>2</v>
      </c>
      <c r="D535" s="5" t="s">
        <v>607</v>
      </c>
      <c r="E535" s="5" t="s">
        <v>37</v>
      </c>
      <c r="F535" s="5" t="s">
        <v>52</v>
      </c>
      <c r="G535" s="5" t="s">
        <v>655</v>
      </c>
      <c r="H535" s="5" t="s">
        <v>630</v>
      </c>
      <c r="I535" s="5" t="s">
        <v>154</v>
      </c>
      <c r="J535" s="11">
        <v>44621</v>
      </c>
      <c r="K535" s="14" t="s">
        <v>313</v>
      </c>
      <c r="L535" s="5" t="s">
        <v>608</v>
      </c>
      <c r="M535" s="5"/>
      <c r="N535" s="6" t="str">
        <f>IF(ISBLANK(Table1__2[[#This Row],[Web link]]),"",HYPERLINK(Table1__2[[#This Row],[Web link]], Table1__2[[#This Row],[Web link]]))</f>
        <v>https://education.gov.scot/education-scotland/news-and-events/events/stem-industry-in-the-north-forestry/</v>
      </c>
      <c r="O535" s="6" t="str">
        <f>IF(ISBLANK(Table1__2[[#This Row],[Contact email address]]),"",HYPERLINK(Table1__2[[#This Row],[Contact email address]], Table1__2[[#This Row],[Contact email address]]))</f>
        <v/>
      </c>
      <c r="P535" s="6" t="str">
        <f t="shared" si="8"/>
        <v>Open In Web</v>
      </c>
      <c r="Q535"/>
      <c r="R535"/>
    </row>
    <row r="536" spans="2:18" ht="158.4" x14ac:dyDescent="0.3">
      <c r="B536" s="5" t="s">
        <v>28</v>
      </c>
      <c r="C536" s="5" t="s">
        <v>2</v>
      </c>
      <c r="D536" s="5" t="s">
        <v>607</v>
      </c>
      <c r="E536" s="5" t="s">
        <v>37</v>
      </c>
      <c r="F536" s="5" t="s">
        <v>52</v>
      </c>
      <c r="G536" s="5" t="s">
        <v>655</v>
      </c>
      <c r="H536" s="5" t="s">
        <v>631</v>
      </c>
      <c r="I536" s="5" t="s">
        <v>154</v>
      </c>
      <c r="J536" s="11">
        <v>44621</v>
      </c>
      <c r="K536" s="14" t="s">
        <v>313</v>
      </c>
      <c r="L536" s="5" t="s">
        <v>608</v>
      </c>
      <c r="M536" s="5"/>
      <c r="N536" s="6" t="str">
        <f>IF(ISBLANK(Table1__2[[#This Row],[Web link]]),"",HYPERLINK(Table1__2[[#This Row],[Web link]], Table1__2[[#This Row],[Web link]]))</f>
        <v>https://education.gov.scot/education-scotland/news-and-events/events/stem-industry-in-the-north-forestry/</v>
      </c>
      <c r="O536" s="6" t="str">
        <f>IF(ISBLANK(Table1__2[[#This Row],[Contact email address]]),"",HYPERLINK(Table1__2[[#This Row],[Contact email address]], Table1__2[[#This Row],[Contact email address]]))</f>
        <v/>
      </c>
      <c r="P536" s="6" t="str">
        <f t="shared" si="8"/>
        <v>Open In Web</v>
      </c>
      <c r="Q536"/>
      <c r="R536"/>
    </row>
    <row r="537" spans="2:18" ht="158.4" x14ac:dyDescent="0.3">
      <c r="B537" s="5" t="s">
        <v>48</v>
      </c>
      <c r="C537" s="5" t="s">
        <v>2</v>
      </c>
      <c r="D537" s="5" t="s">
        <v>607</v>
      </c>
      <c r="E537" s="5" t="s">
        <v>37</v>
      </c>
      <c r="F537" s="5" t="s">
        <v>52</v>
      </c>
      <c r="G537" s="5" t="s">
        <v>655</v>
      </c>
      <c r="H537" s="5" t="s">
        <v>459</v>
      </c>
      <c r="I537" s="5" t="s">
        <v>154</v>
      </c>
      <c r="J537" s="11">
        <v>44621</v>
      </c>
      <c r="K537" s="14" t="s">
        <v>313</v>
      </c>
      <c r="L537" s="5" t="s">
        <v>608</v>
      </c>
      <c r="M537" s="5"/>
      <c r="N537" s="6" t="str">
        <f>IF(ISBLANK(Table1__2[[#This Row],[Web link]]),"",HYPERLINK(Table1__2[[#This Row],[Web link]], Table1__2[[#This Row],[Web link]]))</f>
        <v>https://education.gov.scot/education-scotland/news-and-events/events/stem-industry-in-the-north-forestry/</v>
      </c>
      <c r="O537" s="6" t="str">
        <f>IF(ISBLANK(Table1__2[[#This Row],[Contact email address]]),"",HYPERLINK(Table1__2[[#This Row],[Contact email address]], Table1__2[[#This Row],[Contact email address]]))</f>
        <v/>
      </c>
      <c r="P537" s="6" t="str">
        <f t="shared" si="8"/>
        <v>Open In Web</v>
      </c>
      <c r="Q537"/>
      <c r="R537"/>
    </row>
    <row r="538" spans="2:18" ht="158.4" x14ac:dyDescent="0.3">
      <c r="B538" s="5" t="s">
        <v>48</v>
      </c>
      <c r="C538" s="5" t="s">
        <v>2</v>
      </c>
      <c r="D538" s="5" t="s">
        <v>607</v>
      </c>
      <c r="E538" s="5" t="s">
        <v>37</v>
      </c>
      <c r="F538" s="5" t="s">
        <v>52</v>
      </c>
      <c r="G538" s="5" t="s">
        <v>655</v>
      </c>
      <c r="H538" s="5" t="s">
        <v>163</v>
      </c>
      <c r="I538" s="5" t="s">
        <v>154</v>
      </c>
      <c r="J538" s="11">
        <v>44621</v>
      </c>
      <c r="K538" s="14" t="s">
        <v>313</v>
      </c>
      <c r="L538" s="5" t="s">
        <v>608</v>
      </c>
      <c r="M538" s="5"/>
      <c r="N538" s="6" t="str">
        <f>IF(ISBLANK(Table1__2[[#This Row],[Web link]]),"",HYPERLINK(Table1__2[[#This Row],[Web link]], Table1__2[[#This Row],[Web link]]))</f>
        <v>https://education.gov.scot/education-scotland/news-and-events/events/stem-industry-in-the-north-forestry/</v>
      </c>
      <c r="O538" s="6" t="str">
        <f>IF(ISBLANK(Table1__2[[#This Row],[Contact email address]]),"",HYPERLINK(Table1__2[[#This Row],[Contact email address]], Table1__2[[#This Row],[Contact email address]]))</f>
        <v/>
      </c>
      <c r="P538" s="6" t="str">
        <f t="shared" si="8"/>
        <v>Open In Web</v>
      </c>
      <c r="Q538"/>
      <c r="R538"/>
    </row>
    <row r="539" spans="2:18" ht="158.4" x14ac:dyDescent="0.3">
      <c r="B539" s="5" t="s">
        <v>48</v>
      </c>
      <c r="C539" s="5" t="s">
        <v>2</v>
      </c>
      <c r="D539" s="5" t="s">
        <v>607</v>
      </c>
      <c r="E539" s="5" t="s">
        <v>37</v>
      </c>
      <c r="F539" s="5" t="s">
        <v>52</v>
      </c>
      <c r="G539" s="5" t="s">
        <v>655</v>
      </c>
      <c r="H539" s="5" t="s">
        <v>284</v>
      </c>
      <c r="I539" s="5" t="s">
        <v>154</v>
      </c>
      <c r="J539" s="11">
        <v>44621</v>
      </c>
      <c r="K539" s="14" t="s">
        <v>313</v>
      </c>
      <c r="L539" s="5" t="s">
        <v>608</v>
      </c>
      <c r="M539" s="5"/>
      <c r="N539" s="6" t="str">
        <f>IF(ISBLANK(Table1__2[[#This Row],[Web link]]),"",HYPERLINK(Table1__2[[#This Row],[Web link]], Table1__2[[#This Row],[Web link]]))</f>
        <v>https://education.gov.scot/education-scotland/news-and-events/events/stem-industry-in-the-north-forestry/</v>
      </c>
      <c r="O539" s="6" t="str">
        <f>IF(ISBLANK(Table1__2[[#This Row],[Contact email address]]),"",HYPERLINK(Table1__2[[#This Row],[Contact email address]], Table1__2[[#This Row],[Contact email address]]))</f>
        <v/>
      </c>
      <c r="P539" s="6" t="str">
        <f t="shared" si="8"/>
        <v>Open In Web</v>
      </c>
      <c r="Q539"/>
      <c r="R539"/>
    </row>
    <row r="540" spans="2:18" ht="158.4" x14ac:dyDescent="0.3">
      <c r="B540" s="5" t="s">
        <v>48</v>
      </c>
      <c r="C540" s="5" t="s">
        <v>2</v>
      </c>
      <c r="D540" s="5" t="s">
        <v>607</v>
      </c>
      <c r="E540" s="5" t="s">
        <v>37</v>
      </c>
      <c r="F540" s="5" t="s">
        <v>52</v>
      </c>
      <c r="G540" s="5" t="s">
        <v>655</v>
      </c>
      <c r="H540" s="5" t="s">
        <v>460</v>
      </c>
      <c r="I540" s="5" t="s">
        <v>154</v>
      </c>
      <c r="J540" s="11">
        <v>44621</v>
      </c>
      <c r="K540" s="14" t="s">
        <v>313</v>
      </c>
      <c r="L540" s="5" t="s">
        <v>608</v>
      </c>
      <c r="M540" s="5"/>
      <c r="N540" s="6" t="str">
        <f>IF(ISBLANK(Table1__2[[#This Row],[Web link]]),"",HYPERLINK(Table1__2[[#This Row],[Web link]], Table1__2[[#This Row],[Web link]]))</f>
        <v>https://education.gov.scot/education-scotland/news-and-events/events/stem-industry-in-the-north-forestry/</v>
      </c>
      <c r="O540" s="6" t="str">
        <f>IF(ISBLANK(Table1__2[[#This Row],[Contact email address]]),"",HYPERLINK(Table1__2[[#This Row],[Contact email address]], Table1__2[[#This Row],[Contact email address]]))</f>
        <v/>
      </c>
      <c r="P540" s="6" t="str">
        <f t="shared" si="8"/>
        <v>Open In Web</v>
      </c>
      <c r="Q540"/>
      <c r="R540"/>
    </row>
    <row r="541" spans="2:18" ht="158.4" x14ac:dyDescent="0.3">
      <c r="B541" s="5" t="s">
        <v>48</v>
      </c>
      <c r="C541" s="5" t="s">
        <v>2</v>
      </c>
      <c r="D541" s="5" t="s">
        <v>607</v>
      </c>
      <c r="E541" s="5" t="s">
        <v>37</v>
      </c>
      <c r="F541" s="5" t="s">
        <v>52</v>
      </c>
      <c r="G541" s="5" t="s">
        <v>655</v>
      </c>
      <c r="H541" s="5" t="s">
        <v>162</v>
      </c>
      <c r="I541" s="5" t="s">
        <v>154</v>
      </c>
      <c r="J541" s="11">
        <v>44621</v>
      </c>
      <c r="K541" s="14" t="s">
        <v>313</v>
      </c>
      <c r="L541" s="5" t="s">
        <v>608</v>
      </c>
      <c r="M541" s="5"/>
      <c r="N541" s="6" t="str">
        <f>IF(ISBLANK(Table1__2[[#This Row],[Web link]]),"",HYPERLINK(Table1__2[[#This Row],[Web link]], Table1__2[[#This Row],[Web link]]))</f>
        <v>https://education.gov.scot/education-scotland/news-and-events/events/stem-industry-in-the-north-forestry/</v>
      </c>
      <c r="O541" s="6" t="str">
        <f>IF(ISBLANK(Table1__2[[#This Row],[Contact email address]]),"",HYPERLINK(Table1__2[[#This Row],[Contact email address]], Table1__2[[#This Row],[Contact email address]]))</f>
        <v/>
      </c>
      <c r="P541" s="6" t="str">
        <f t="shared" si="8"/>
        <v>Open In Web</v>
      </c>
      <c r="Q541"/>
      <c r="R541"/>
    </row>
    <row r="542" spans="2:18" ht="158.4" x14ac:dyDescent="0.3">
      <c r="B542" s="5" t="s">
        <v>48</v>
      </c>
      <c r="C542" s="5" t="s">
        <v>2</v>
      </c>
      <c r="D542" s="5" t="s">
        <v>607</v>
      </c>
      <c r="E542" s="5" t="s">
        <v>37</v>
      </c>
      <c r="F542" s="5" t="s">
        <v>52</v>
      </c>
      <c r="G542" s="5" t="s">
        <v>655</v>
      </c>
      <c r="H542" s="5" t="s">
        <v>629</v>
      </c>
      <c r="I542" s="5" t="s">
        <v>154</v>
      </c>
      <c r="J542" s="11">
        <v>44621</v>
      </c>
      <c r="K542" s="14" t="s">
        <v>313</v>
      </c>
      <c r="L542" s="5" t="s">
        <v>608</v>
      </c>
      <c r="M542" s="5"/>
      <c r="N542" s="6" t="str">
        <f>IF(ISBLANK(Table1__2[[#This Row],[Web link]]),"",HYPERLINK(Table1__2[[#This Row],[Web link]], Table1__2[[#This Row],[Web link]]))</f>
        <v>https://education.gov.scot/education-scotland/news-and-events/events/stem-industry-in-the-north-forestry/</v>
      </c>
      <c r="O542" s="6" t="str">
        <f>IF(ISBLANK(Table1__2[[#This Row],[Contact email address]]),"",HYPERLINK(Table1__2[[#This Row],[Contact email address]], Table1__2[[#This Row],[Contact email address]]))</f>
        <v/>
      </c>
      <c r="P542" s="6" t="str">
        <f t="shared" si="8"/>
        <v>Open In Web</v>
      </c>
      <c r="Q542"/>
      <c r="R542"/>
    </row>
    <row r="543" spans="2:18" ht="158.4" x14ac:dyDescent="0.3">
      <c r="B543" s="5" t="s">
        <v>48</v>
      </c>
      <c r="C543" s="5" t="s">
        <v>2</v>
      </c>
      <c r="D543" s="5" t="s">
        <v>607</v>
      </c>
      <c r="E543" s="5" t="s">
        <v>37</v>
      </c>
      <c r="F543" s="5" t="s">
        <v>52</v>
      </c>
      <c r="G543" s="5" t="s">
        <v>655</v>
      </c>
      <c r="H543" s="5" t="s">
        <v>630</v>
      </c>
      <c r="I543" s="5" t="s">
        <v>154</v>
      </c>
      <c r="J543" s="11">
        <v>44621</v>
      </c>
      <c r="K543" s="14" t="s">
        <v>313</v>
      </c>
      <c r="L543" s="5" t="s">
        <v>608</v>
      </c>
      <c r="M543" s="5"/>
      <c r="N543" s="6" t="str">
        <f>IF(ISBLANK(Table1__2[[#This Row],[Web link]]),"",HYPERLINK(Table1__2[[#This Row],[Web link]], Table1__2[[#This Row],[Web link]]))</f>
        <v>https://education.gov.scot/education-scotland/news-and-events/events/stem-industry-in-the-north-forestry/</v>
      </c>
      <c r="O543" s="6" t="str">
        <f>IF(ISBLANK(Table1__2[[#This Row],[Contact email address]]),"",HYPERLINK(Table1__2[[#This Row],[Contact email address]], Table1__2[[#This Row],[Contact email address]]))</f>
        <v/>
      </c>
      <c r="P543" s="6" t="str">
        <f t="shared" si="8"/>
        <v>Open In Web</v>
      </c>
      <c r="Q543"/>
      <c r="R543"/>
    </row>
    <row r="544" spans="2:18" ht="158.4" x14ac:dyDescent="0.3">
      <c r="B544" s="5" t="s">
        <v>48</v>
      </c>
      <c r="C544" s="5" t="s">
        <v>2</v>
      </c>
      <c r="D544" s="5" t="s">
        <v>607</v>
      </c>
      <c r="E544" s="5" t="s">
        <v>37</v>
      </c>
      <c r="F544" s="5" t="s">
        <v>52</v>
      </c>
      <c r="G544" s="5" t="s">
        <v>655</v>
      </c>
      <c r="H544" s="5" t="s">
        <v>631</v>
      </c>
      <c r="I544" s="5" t="s">
        <v>154</v>
      </c>
      <c r="J544" s="11">
        <v>44621</v>
      </c>
      <c r="K544" s="14" t="s">
        <v>313</v>
      </c>
      <c r="L544" s="5" t="s">
        <v>608</v>
      </c>
      <c r="M544" s="5"/>
      <c r="N544" s="6" t="str">
        <f>IF(ISBLANK(Table1__2[[#This Row],[Web link]]),"",HYPERLINK(Table1__2[[#This Row],[Web link]], Table1__2[[#This Row],[Web link]]))</f>
        <v>https://education.gov.scot/education-scotland/news-and-events/events/stem-industry-in-the-north-forestry/</v>
      </c>
      <c r="O544" s="6" t="str">
        <f>IF(ISBLANK(Table1__2[[#This Row],[Contact email address]]),"",HYPERLINK(Table1__2[[#This Row],[Contact email address]], Table1__2[[#This Row],[Contact email address]]))</f>
        <v/>
      </c>
      <c r="P544" s="6" t="str">
        <f t="shared" si="8"/>
        <v>Open In Web</v>
      </c>
      <c r="Q544"/>
      <c r="R544"/>
    </row>
    <row r="545" spans="2:18" ht="144" x14ac:dyDescent="0.3">
      <c r="B545" s="5" t="s">
        <v>45</v>
      </c>
      <c r="C545" s="5" t="s">
        <v>2</v>
      </c>
      <c r="D545" s="5" t="s">
        <v>609</v>
      </c>
      <c r="E545" s="5" t="s">
        <v>37</v>
      </c>
      <c r="F545" s="5" t="s">
        <v>52</v>
      </c>
      <c r="G545" s="5" t="s">
        <v>655</v>
      </c>
      <c r="H545" s="5" t="s">
        <v>459</v>
      </c>
      <c r="I545" s="5" t="s">
        <v>154</v>
      </c>
      <c r="J545" s="11">
        <v>44652</v>
      </c>
      <c r="K545" s="14" t="s">
        <v>610</v>
      </c>
      <c r="L545" s="5" t="s">
        <v>611</v>
      </c>
      <c r="M545" s="5"/>
      <c r="N545" s="6" t="str">
        <f>IF(ISBLANK(Table1__2[[#This Row],[Web link]]),"",HYPERLINK(Table1__2[[#This Row],[Web link]], Table1__2[[#This Row],[Web link]]))</f>
        <v>https://education.gov.scot/education-scotland/news-and-events/events/global-goals-stem/</v>
      </c>
      <c r="O545" s="6" t="str">
        <f>IF(ISBLANK(Table1__2[[#This Row],[Contact email address]]),"",HYPERLINK(Table1__2[[#This Row],[Contact email address]], Table1__2[[#This Row],[Contact email address]]))</f>
        <v/>
      </c>
      <c r="P545" s="6" t="str">
        <f t="shared" si="8"/>
        <v>Open In Web</v>
      </c>
      <c r="Q545"/>
      <c r="R545"/>
    </row>
    <row r="546" spans="2:18" ht="144" x14ac:dyDescent="0.3">
      <c r="B546" s="5" t="s">
        <v>45</v>
      </c>
      <c r="C546" s="5" t="s">
        <v>2</v>
      </c>
      <c r="D546" s="5" t="s">
        <v>609</v>
      </c>
      <c r="E546" s="5" t="s">
        <v>37</v>
      </c>
      <c r="F546" s="5" t="s">
        <v>52</v>
      </c>
      <c r="G546" s="5" t="s">
        <v>655</v>
      </c>
      <c r="H546" s="5" t="s">
        <v>163</v>
      </c>
      <c r="I546" s="5" t="s">
        <v>154</v>
      </c>
      <c r="J546" s="11">
        <v>44652</v>
      </c>
      <c r="K546" s="14" t="s">
        <v>610</v>
      </c>
      <c r="L546" s="5" t="s">
        <v>611</v>
      </c>
      <c r="M546" s="5"/>
      <c r="N546" s="6" t="str">
        <f>IF(ISBLANK(Table1__2[[#This Row],[Web link]]),"",HYPERLINK(Table1__2[[#This Row],[Web link]], Table1__2[[#This Row],[Web link]]))</f>
        <v>https://education.gov.scot/education-scotland/news-and-events/events/global-goals-stem/</v>
      </c>
      <c r="O546" s="6" t="str">
        <f>IF(ISBLANK(Table1__2[[#This Row],[Contact email address]]),"",HYPERLINK(Table1__2[[#This Row],[Contact email address]], Table1__2[[#This Row],[Contact email address]]))</f>
        <v/>
      </c>
      <c r="P546" s="6" t="str">
        <f t="shared" si="8"/>
        <v>Open In Web</v>
      </c>
      <c r="Q546"/>
      <c r="R546"/>
    </row>
    <row r="547" spans="2:18" ht="144" x14ac:dyDescent="0.3">
      <c r="B547" s="5" t="s">
        <v>45</v>
      </c>
      <c r="C547" s="5" t="s">
        <v>2</v>
      </c>
      <c r="D547" s="5" t="s">
        <v>609</v>
      </c>
      <c r="E547" s="5" t="s">
        <v>37</v>
      </c>
      <c r="F547" s="5" t="s">
        <v>52</v>
      </c>
      <c r="G547" s="5" t="s">
        <v>655</v>
      </c>
      <c r="H547" s="5" t="s">
        <v>284</v>
      </c>
      <c r="I547" s="5" t="s">
        <v>154</v>
      </c>
      <c r="J547" s="11">
        <v>44652</v>
      </c>
      <c r="K547" s="14" t="s">
        <v>610</v>
      </c>
      <c r="L547" s="5" t="s">
        <v>611</v>
      </c>
      <c r="M547" s="5"/>
      <c r="N547" s="6" t="str">
        <f>IF(ISBLANK(Table1__2[[#This Row],[Web link]]),"",HYPERLINK(Table1__2[[#This Row],[Web link]], Table1__2[[#This Row],[Web link]]))</f>
        <v>https://education.gov.scot/education-scotland/news-and-events/events/global-goals-stem/</v>
      </c>
      <c r="O547" s="6" t="str">
        <f>IF(ISBLANK(Table1__2[[#This Row],[Contact email address]]),"",HYPERLINK(Table1__2[[#This Row],[Contact email address]], Table1__2[[#This Row],[Contact email address]]))</f>
        <v/>
      </c>
      <c r="P547" s="6" t="str">
        <f t="shared" si="8"/>
        <v>Open In Web</v>
      </c>
      <c r="Q547"/>
      <c r="R547"/>
    </row>
    <row r="548" spans="2:18" ht="144" x14ac:dyDescent="0.3">
      <c r="B548" s="5" t="s">
        <v>45</v>
      </c>
      <c r="C548" s="5" t="s">
        <v>2</v>
      </c>
      <c r="D548" s="5" t="s">
        <v>609</v>
      </c>
      <c r="E548" s="5" t="s">
        <v>37</v>
      </c>
      <c r="F548" s="5" t="s">
        <v>52</v>
      </c>
      <c r="G548" s="5" t="s">
        <v>655</v>
      </c>
      <c r="H548" s="5" t="s">
        <v>460</v>
      </c>
      <c r="I548" s="5" t="s">
        <v>154</v>
      </c>
      <c r="J548" s="11">
        <v>44652</v>
      </c>
      <c r="K548" s="14" t="s">
        <v>610</v>
      </c>
      <c r="L548" s="5" t="s">
        <v>611</v>
      </c>
      <c r="M548" s="5"/>
      <c r="N548" s="6" t="str">
        <f>IF(ISBLANK(Table1__2[[#This Row],[Web link]]),"",HYPERLINK(Table1__2[[#This Row],[Web link]], Table1__2[[#This Row],[Web link]]))</f>
        <v>https://education.gov.scot/education-scotland/news-and-events/events/global-goals-stem/</v>
      </c>
      <c r="O548" s="6" t="str">
        <f>IF(ISBLANK(Table1__2[[#This Row],[Contact email address]]),"",HYPERLINK(Table1__2[[#This Row],[Contact email address]], Table1__2[[#This Row],[Contact email address]]))</f>
        <v/>
      </c>
      <c r="P548" s="6" t="str">
        <f t="shared" si="8"/>
        <v>Open In Web</v>
      </c>
      <c r="Q548"/>
      <c r="R548"/>
    </row>
    <row r="549" spans="2:18" ht="144" x14ac:dyDescent="0.3">
      <c r="B549" s="5" t="s">
        <v>45</v>
      </c>
      <c r="C549" s="5" t="s">
        <v>2</v>
      </c>
      <c r="D549" s="5" t="s">
        <v>609</v>
      </c>
      <c r="E549" s="5" t="s">
        <v>37</v>
      </c>
      <c r="F549" s="5" t="s">
        <v>52</v>
      </c>
      <c r="G549" s="5" t="s">
        <v>655</v>
      </c>
      <c r="H549" s="5" t="s">
        <v>162</v>
      </c>
      <c r="I549" s="5" t="s">
        <v>154</v>
      </c>
      <c r="J549" s="11">
        <v>44652</v>
      </c>
      <c r="K549" s="14" t="s">
        <v>610</v>
      </c>
      <c r="L549" s="5" t="s">
        <v>611</v>
      </c>
      <c r="M549" s="5"/>
      <c r="N549" s="6" t="str">
        <f>IF(ISBLANK(Table1__2[[#This Row],[Web link]]),"",HYPERLINK(Table1__2[[#This Row],[Web link]], Table1__2[[#This Row],[Web link]]))</f>
        <v>https://education.gov.scot/education-scotland/news-and-events/events/global-goals-stem/</v>
      </c>
      <c r="O549" s="6" t="str">
        <f>IF(ISBLANK(Table1__2[[#This Row],[Contact email address]]),"",HYPERLINK(Table1__2[[#This Row],[Contact email address]], Table1__2[[#This Row],[Contact email address]]))</f>
        <v/>
      </c>
      <c r="P549" s="6" t="str">
        <f t="shared" si="8"/>
        <v>Open In Web</v>
      </c>
      <c r="Q549"/>
      <c r="R549"/>
    </row>
    <row r="550" spans="2:18" ht="144" x14ac:dyDescent="0.3">
      <c r="B550" s="5" t="s">
        <v>45</v>
      </c>
      <c r="C550" s="5" t="s">
        <v>2</v>
      </c>
      <c r="D550" s="5" t="s">
        <v>609</v>
      </c>
      <c r="E550" s="5" t="s">
        <v>37</v>
      </c>
      <c r="F550" s="5" t="s">
        <v>52</v>
      </c>
      <c r="G550" s="5" t="s">
        <v>655</v>
      </c>
      <c r="H550" s="5" t="s">
        <v>629</v>
      </c>
      <c r="I550" s="5" t="s">
        <v>154</v>
      </c>
      <c r="J550" s="11">
        <v>44652</v>
      </c>
      <c r="K550" s="14" t="s">
        <v>610</v>
      </c>
      <c r="L550" s="5" t="s">
        <v>611</v>
      </c>
      <c r="M550" s="5"/>
      <c r="N550" s="6" t="str">
        <f>IF(ISBLANK(Table1__2[[#This Row],[Web link]]),"",HYPERLINK(Table1__2[[#This Row],[Web link]], Table1__2[[#This Row],[Web link]]))</f>
        <v>https://education.gov.scot/education-scotland/news-and-events/events/global-goals-stem/</v>
      </c>
      <c r="O550" s="6" t="str">
        <f>IF(ISBLANK(Table1__2[[#This Row],[Contact email address]]),"",HYPERLINK(Table1__2[[#This Row],[Contact email address]], Table1__2[[#This Row],[Contact email address]]))</f>
        <v/>
      </c>
      <c r="P550" s="6" t="str">
        <f t="shared" si="8"/>
        <v>Open In Web</v>
      </c>
      <c r="Q550"/>
      <c r="R550"/>
    </row>
    <row r="551" spans="2:18" ht="144" x14ac:dyDescent="0.3">
      <c r="B551" s="5" t="s">
        <v>45</v>
      </c>
      <c r="C551" s="5" t="s">
        <v>2</v>
      </c>
      <c r="D551" s="5" t="s">
        <v>609</v>
      </c>
      <c r="E551" s="5" t="s">
        <v>37</v>
      </c>
      <c r="F551" s="5" t="s">
        <v>52</v>
      </c>
      <c r="G551" s="5" t="s">
        <v>655</v>
      </c>
      <c r="H551" s="5" t="s">
        <v>630</v>
      </c>
      <c r="I551" s="5" t="s">
        <v>154</v>
      </c>
      <c r="J551" s="11">
        <v>44652</v>
      </c>
      <c r="K551" s="14" t="s">
        <v>610</v>
      </c>
      <c r="L551" s="5" t="s">
        <v>611</v>
      </c>
      <c r="M551" s="5"/>
      <c r="N551" s="6" t="str">
        <f>IF(ISBLANK(Table1__2[[#This Row],[Web link]]),"",HYPERLINK(Table1__2[[#This Row],[Web link]], Table1__2[[#This Row],[Web link]]))</f>
        <v>https://education.gov.scot/education-scotland/news-and-events/events/global-goals-stem/</v>
      </c>
      <c r="O551" s="6" t="str">
        <f>IF(ISBLANK(Table1__2[[#This Row],[Contact email address]]),"",HYPERLINK(Table1__2[[#This Row],[Contact email address]], Table1__2[[#This Row],[Contact email address]]))</f>
        <v/>
      </c>
      <c r="P551" s="6" t="str">
        <f t="shared" si="8"/>
        <v>Open In Web</v>
      </c>
      <c r="Q551"/>
      <c r="R551"/>
    </row>
    <row r="552" spans="2:18" ht="144" x14ac:dyDescent="0.3">
      <c r="B552" s="5" t="s">
        <v>45</v>
      </c>
      <c r="C552" s="5" t="s">
        <v>2</v>
      </c>
      <c r="D552" s="5" t="s">
        <v>609</v>
      </c>
      <c r="E552" s="5" t="s">
        <v>37</v>
      </c>
      <c r="F552" s="5" t="s">
        <v>52</v>
      </c>
      <c r="G552" s="5" t="s">
        <v>655</v>
      </c>
      <c r="H552" s="5" t="s">
        <v>631</v>
      </c>
      <c r="I552" s="5" t="s">
        <v>154</v>
      </c>
      <c r="J552" s="11">
        <v>44652</v>
      </c>
      <c r="K552" s="14" t="s">
        <v>610</v>
      </c>
      <c r="L552" s="5" t="s">
        <v>611</v>
      </c>
      <c r="M552" s="5"/>
      <c r="N552" s="6" t="str">
        <f>IF(ISBLANK(Table1__2[[#This Row],[Web link]]),"",HYPERLINK(Table1__2[[#This Row],[Web link]], Table1__2[[#This Row],[Web link]]))</f>
        <v>https://education.gov.scot/education-scotland/news-and-events/events/global-goals-stem/</v>
      </c>
      <c r="O552" s="6" t="str">
        <f>IF(ISBLANK(Table1__2[[#This Row],[Contact email address]]),"",HYPERLINK(Table1__2[[#This Row],[Contact email address]], Table1__2[[#This Row],[Contact email address]]))</f>
        <v/>
      </c>
      <c r="P552" s="6" t="str">
        <f t="shared" si="8"/>
        <v>Open In Web</v>
      </c>
      <c r="Q552"/>
      <c r="R552"/>
    </row>
    <row r="553" spans="2:18" ht="144" x14ac:dyDescent="0.3">
      <c r="B553" s="5" t="s">
        <v>24</v>
      </c>
      <c r="C553" s="5" t="s">
        <v>2</v>
      </c>
      <c r="D553" s="5" t="s">
        <v>609</v>
      </c>
      <c r="E553" s="5" t="s">
        <v>37</v>
      </c>
      <c r="F553" s="5" t="s">
        <v>52</v>
      </c>
      <c r="G553" s="5" t="s">
        <v>655</v>
      </c>
      <c r="H553" s="5" t="s">
        <v>459</v>
      </c>
      <c r="I553" s="5" t="s">
        <v>154</v>
      </c>
      <c r="J553" s="11">
        <v>44652</v>
      </c>
      <c r="K553" s="14" t="s">
        <v>610</v>
      </c>
      <c r="L553" s="5" t="s">
        <v>611</v>
      </c>
      <c r="M553" s="5"/>
      <c r="N553" s="6" t="str">
        <f>IF(ISBLANK(Table1__2[[#This Row],[Web link]]),"",HYPERLINK(Table1__2[[#This Row],[Web link]], Table1__2[[#This Row],[Web link]]))</f>
        <v>https://education.gov.scot/education-scotland/news-and-events/events/global-goals-stem/</v>
      </c>
      <c r="O553" s="6" t="str">
        <f>IF(ISBLANK(Table1__2[[#This Row],[Contact email address]]),"",HYPERLINK(Table1__2[[#This Row],[Contact email address]], Table1__2[[#This Row],[Contact email address]]))</f>
        <v/>
      </c>
      <c r="P553" s="6" t="str">
        <f t="shared" si="8"/>
        <v>Open In Web</v>
      </c>
      <c r="Q553"/>
      <c r="R553"/>
    </row>
    <row r="554" spans="2:18" ht="144" x14ac:dyDescent="0.3">
      <c r="B554" s="5" t="s">
        <v>24</v>
      </c>
      <c r="C554" s="5" t="s">
        <v>2</v>
      </c>
      <c r="D554" s="5" t="s">
        <v>609</v>
      </c>
      <c r="E554" s="5" t="s">
        <v>37</v>
      </c>
      <c r="F554" s="5" t="s">
        <v>52</v>
      </c>
      <c r="G554" s="5" t="s">
        <v>655</v>
      </c>
      <c r="H554" s="5" t="s">
        <v>163</v>
      </c>
      <c r="I554" s="5" t="s">
        <v>154</v>
      </c>
      <c r="J554" s="11">
        <v>44652</v>
      </c>
      <c r="K554" s="14" t="s">
        <v>610</v>
      </c>
      <c r="L554" s="5" t="s">
        <v>611</v>
      </c>
      <c r="M554" s="5"/>
      <c r="N554" s="6" t="str">
        <f>IF(ISBLANK(Table1__2[[#This Row],[Web link]]),"",HYPERLINK(Table1__2[[#This Row],[Web link]], Table1__2[[#This Row],[Web link]]))</f>
        <v>https://education.gov.scot/education-scotland/news-and-events/events/global-goals-stem/</v>
      </c>
      <c r="O554" s="6" t="str">
        <f>IF(ISBLANK(Table1__2[[#This Row],[Contact email address]]),"",HYPERLINK(Table1__2[[#This Row],[Contact email address]], Table1__2[[#This Row],[Contact email address]]))</f>
        <v/>
      </c>
      <c r="P554" s="6" t="str">
        <f t="shared" si="8"/>
        <v>Open In Web</v>
      </c>
      <c r="Q554"/>
      <c r="R554"/>
    </row>
    <row r="555" spans="2:18" ht="144" x14ac:dyDescent="0.3">
      <c r="B555" s="5" t="s">
        <v>24</v>
      </c>
      <c r="C555" s="5" t="s">
        <v>2</v>
      </c>
      <c r="D555" s="5" t="s">
        <v>609</v>
      </c>
      <c r="E555" s="5" t="s">
        <v>37</v>
      </c>
      <c r="F555" s="5" t="s">
        <v>52</v>
      </c>
      <c r="G555" s="5" t="s">
        <v>655</v>
      </c>
      <c r="H555" s="5" t="s">
        <v>284</v>
      </c>
      <c r="I555" s="5" t="s">
        <v>154</v>
      </c>
      <c r="J555" s="11">
        <v>44652</v>
      </c>
      <c r="K555" s="14" t="s">
        <v>610</v>
      </c>
      <c r="L555" s="5" t="s">
        <v>611</v>
      </c>
      <c r="M555" s="5"/>
      <c r="N555" s="6" t="str">
        <f>IF(ISBLANK(Table1__2[[#This Row],[Web link]]),"",HYPERLINK(Table1__2[[#This Row],[Web link]], Table1__2[[#This Row],[Web link]]))</f>
        <v>https://education.gov.scot/education-scotland/news-and-events/events/global-goals-stem/</v>
      </c>
      <c r="O555" s="6" t="str">
        <f>IF(ISBLANK(Table1__2[[#This Row],[Contact email address]]),"",HYPERLINK(Table1__2[[#This Row],[Contact email address]], Table1__2[[#This Row],[Contact email address]]))</f>
        <v/>
      </c>
      <c r="P555" s="6" t="str">
        <f t="shared" si="8"/>
        <v>Open In Web</v>
      </c>
      <c r="Q555"/>
      <c r="R555"/>
    </row>
    <row r="556" spans="2:18" ht="144" x14ac:dyDescent="0.3">
      <c r="B556" s="5" t="s">
        <v>24</v>
      </c>
      <c r="C556" s="5" t="s">
        <v>2</v>
      </c>
      <c r="D556" s="5" t="s">
        <v>609</v>
      </c>
      <c r="E556" s="5" t="s">
        <v>37</v>
      </c>
      <c r="F556" s="5" t="s">
        <v>52</v>
      </c>
      <c r="G556" s="5" t="s">
        <v>655</v>
      </c>
      <c r="H556" s="5" t="s">
        <v>460</v>
      </c>
      <c r="I556" s="5" t="s">
        <v>154</v>
      </c>
      <c r="J556" s="11">
        <v>44652</v>
      </c>
      <c r="K556" s="14" t="s">
        <v>610</v>
      </c>
      <c r="L556" s="5" t="s">
        <v>611</v>
      </c>
      <c r="M556" s="5"/>
      <c r="N556" s="6" t="str">
        <f>IF(ISBLANK(Table1__2[[#This Row],[Web link]]),"",HYPERLINK(Table1__2[[#This Row],[Web link]], Table1__2[[#This Row],[Web link]]))</f>
        <v>https://education.gov.scot/education-scotland/news-and-events/events/global-goals-stem/</v>
      </c>
      <c r="O556" s="6" t="str">
        <f>IF(ISBLANK(Table1__2[[#This Row],[Contact email address]]),"",HYPERLINK(Table1__2[[#This Row],[Contact email address]], Table1__2[[#This Row],[Contact email address]]))</f>
        <v/>
      </c>
      <c r="P556" s="6" t="str">
        <f t="shared" si="8"/>
        <v>Open In Web</v>
      </c>
      <c r="Q556"/>
      <c r="R556"/>
    </row>
    <row r="557" spans="2:18" ht="144" x14ac:dyDescent="0.3">
      <c r="B557" s="5" t="s">
        <v>24</v>
      </c>
      <c r="C557" s="5" t="s">
        <v>2</v>
      </c>
      <c r="D557" s="5" t="s">
        <v>609</v>
      </c>
      <c r="E557" s="5" t="s">
        <v>37</v>
      </c>
      <c r="F557" s="5" t="s">
        <v>52</v>
      </c>
      <c r="G557" s="5" t="s">
        <v>655</v>
      </c>
      <c r="H557" s="5" t="s">
        <v>162</v>
      </c>
      <c r="I557" s="5" t="s">
        <v>154</v>
      </c>
      <c r="J557" s="11">
        <v>44652</v>
      </c>
      <c r="K557" s="14" t="s">
        <v>610</v>
      </c>
      <c r="L557" s="5" t="s">
        <v>611</v>
      </c>
      <c r="M557" s="5"/>
      <c r="N557" s="6" t="str">
        <f>IF(ISBLANK(Table1__2[[#This Row],[Web link]]),"",HYPERLINK(Table1__2[[#This Row],[Web link]], Table1__2[[#This Row],[Web link]]))</f>
        <v>https://education.gov.scot/education-scotland/news-and-events/events/global-goals-stem/</v>
      </c>
      <c r="O557" s="6" t="str">
        <f>IF(ISBLANK(Table1__2[[#This Row],[Contact email address]]),"",HYPERLINK(Table1__2[[#This Row],[Contact email address]], Table1__2[[#This Row],[Contact email address]]))</f>
        <v/>
      </c>
      <c r="P557" s="6" t="str">
        <f t="shared" si="8"/>
        <v>Open In Web</v>
      </c>
      <c r="Q557"/>
      <c r="R557"/>
    </row>
    <row r="558" spans="2:18" ht="144" x14ac:dyDescent="0.3">
      <c r="B558" s="5" t="s">
        <v>24</v>
      </c>
      <c r="C558" s="5" t="s">
        <v>2</v>
      </c>
      <c r="D558" s="5" t="s">
        <v>609</v>
      </c>
      <c r="E558" s="5" t="s">
        <v>37</v>
      </c>
      <c r="F558" s="5" t="s">
        <v>52</v>
      </c>
      <c r="G558" s="5" t="s">
        <v>655</v>
      </c>
      <c r="H558" s="5" t="s">
        <v>629</v>
      </c>
      <c r="I558" s="5" t="s">
        <v>154</v>
      </c>
      <c r="J558" s="11">
        <v>44652</v>
      </c>
      <c r="K558" s="14" t="s">
        <v>610</v>
      </c>
      <c r="L558" s="5" t="s">
        <v>611</v>
      </c>
      <c r="M558" s="5"/>
      <c r="N558" s="6" t="str">
        <f>IF(ISBLANK(Table1__2[[#This Row],[Web link]]),"",HYPERLINK(Table1__2[[#This Row],[Web link]], Table1__2[[#This Row],[Web link]]))</f>
        <v>https://education.gov.scot/education-scotland/news-and-events/events/global-goals-stem/</v>
      </c>
      <c r="O558" s="6" t="str">
        <f>IF(ISBLANK(Table1__2[[#This Row],[Contact email address]]),"",HYPERLINK(Table1__2[[#This Row],[Contact email address]], Table1__2[[#This Row],[Contact email address]]))</f>
        <v/>
      </c>
      <c r="P558" s="6" t="str">
        <f t="shared" si="8"/>
        <v>Open In Web</v>
      </c>
      <c r="Q558"/>
      <c r="R558"/>
    </row>
    <row r="559" spans="2:18" ht="144" x14ac:dyDescent="0.3">
      <c r="B559" s="5" t="s">
        <v>24</v>
      </c>
      <c r="C559" s="5" t="s">
        <v>2</v>
      </c>
      <c r="D559" s="5" t="s">
        <v>609</v>
      </c>
      <c r="E559" s="5" t="s">
        <v>37</v>
      </c>
      <c r="F559" s="5" t="s">
        <v>52</v>
      </c>
      <c r="G559" s="5" t="s">
        <v>655</v>
      </c>
      <c r="H559" s="5" t="s">
        <v>630</v>
      </c>
      <c r="I559" s="5" t="s">
        <v>154</v>
      </c>
      <c r="J559" s="11">
        <v>44652</v>
      </c>
      <c r="K559" s="14" t="s">
        <v>610</v>
      </c>
      <c r="L559" s="5" t="s">
        <v>611</v>
      </c>
      <c r="M559" s="5"/>
      <c r="N559" s="6" t="str">
        <f>IF(ISBLANK(Table1__2[[#This Row],[Web link]]),"",HYPERLINK(Table1__2[[#This Row],[Web link]], Table1__2[[#This Row],[Web link]]))</f>
        <v>https://education.gov.scot/education-scotland/news-and-events/events/global-goals-stem/</v>
      </c>
      <c r="O559" s="6" t="str">
        <f>IF(ISBLANK(Table1__2[[#This Row],[Contact email address]]),"",HYPERLINK(Table1__2[[#This Row],[Contact email address]], Table1__2[[#This Row],[Contact email address]]))</f>
        <v/>
      </c>
      <c r="P559" s="6" t="str">
        <f t="shared" si="8"/>
        <v>Open In Web</v>
      </c>
      <c r="Q559"/>
      <c r="R559"/>
    </row>
    <row r="560" spans="2:18" ht="144" x14ac:dyDescent="0.3">
      <c r="B560" s="5" t="s">
        <v>24</v>
      </c>
      <c r="C560" s="5" t="s">
        <v>2</v>
      </c>
      <c r="D560" s="5" t="s">
        <v>609</v>
      </c>
      <c r="E560" s="5" t="s">
        <v>37</v>
      </c>
      <c r="F560" s="5" t="s">
        <v>52</v>
      </c>
      <c r="G560" s="5" t="s">
        <v>655</v>
      </c>
      <c r="H560" s="5" t="s">
        <v>631</v>
      </c>
      <c r="I560" s="5" t="s">
        <v>154</v>
      </c>
      <c r="J560" s="11">
        <v>44652</v>
      </c>
      <c r="K560" s="14" t="s">
        <v>610</v>
      </c>
      <c r="L560" s="5" t="s">
        <v>611</v>
      </c>
      <c r="M560" s="5"/>
      <c r="N560" s="6" t="str">
        <f>IF(ISBLANK(Table1__2[[#This Row],[Web link]]),"",HYPERLINK(Table1__2[[#This Row],[Web link]], Table1__2[[#This Row],[Web link]]))</f>
        <v>https://education.gov.scot/education-scotland/news-and-events/events/global-goals-stem/</v>
      </c>
      <c r="O560" s="6" t="str">
        <f>IF(ISBLANK(Table1__2[[#This Row],[Contact email address]]),"",HYPERLINK(Table1__2[[#This Row],[Contact email address]], Table1__2[[#This Row],[Contact email address]]))</f>
        <v/>
      </c>
      <c r="P560" s="6" t="str">
        <f t="shared" si="8"/>
        <v>Open In Web</v>
      </c>
      <c r="Q560"/>
      <c r="R560"/>
    </row>
    <row r="561" spans="2:18" ht="144" x14ac:dyDescent="0.3">
      <c r="B561" s="5" t="s">
        <v>28</v>
      </c>
      <c r="C561" s="5" t="s">
        <v>2</v>
      </c>
      <c r="D561" s="5" t="s">
        <v>609</v>
      </c>
      <c r="E561" s="5" t="s">
        <v>37</v>
      </c>
      <c r="F561" s="5" t="s">
        <v>52</v>
      </c>
      <c r="G561" s="5" t="s">
        <v>655</v>
      </c>
      <c r="H561" s="5" t="s">
        <v>459</v>
      </c>
      <c r="I561" s="5" t="s">
        <v>154</v>
      </c>
      <c r="J561" s="11">
        <v>44652</v>
      </c>
      <c r="K561" s="14" t="s">
        <v>610</v>
      </c>
      <c r="L561" s="5" t="s">
        <v>611</v>
      </c>
      <c r="M561" s="5"/>
      <c r="N561" s="6" t="str">
        <f>IF(ISBLANK(Table1__2[[#This Row],[Web link]]),"",HYPERLINK(Table1__2[[#This Row],[Web link]], Table1__2[[#This Row],[Web link]]))</f>
        <v>https://education.gov.scot/education-scotland/news-and-events/events/global-goals-stem/</v>
      </c>
      <c r="O561" s="6" t="str">
        <f>IF(ISBLANK(Table1__2[[#This Row],[Contact email address]]),"",HYPERLINK(Table1__2[[#This Row],[Contact email address]], Table1__2[[#This Row],[Contact email address]]))</f>
        <v/>
      </c>
      <c r="P561" s="6" t="str">
        <f t="shared" si="8"/>
        <v>Open In Web</v>
      </c>
      <c r="Q561"/>
      <c r="R561"/>
    </row>
    <row r="562" spans="2:18" ht="144" x14ac:dyDescent="0.3">
      <c r="B562" s="5" t="s">
        <v>28</v>
      </c>
      <c r="C562" s="5" t="s">
        <v>2</v>
      </c>
      <c r="D562" s="5" t="s">
        <v>609</v>
      </c>
      <c r="E562" s="5" t="s">
        <v>37</v>
      </c>
      <c r="F562" s="5" t="s">
        <v>52</v>
      </c>
      <c r="G562" s="5" t="s">
        <v>655</v>
      </c>
      <c r="H562" s="5" t="s">
        <v>163</v>
      </c>
      <c r="I562" s="5" t="s">
        <v>154</v>
      </c>
      <c r="J562" s="11">
        <v>44652</v>
      </c>
      <c r="K562" s="14" t="s">
        <v>610</v>
      </c>
      <c r="L562" s="5" t="s">
        <v>611</v>
      </c>
      <c r="M562" s="5"/>
      <c r="N562" s="6" t="str">
        <f>IF(ISBLANK(Table1__2[[#This Row],[Web link]]),"",HYPERLINK(Table1__2[[#This Row],[Web link]], Table1__2[[#This Row],[Web link]]))</f>
        <v>https://education.gov.scot/education-scotland/news-and-events/events/global-goals-stem/</v>
      </c>
      <c r="O562" s="6" t="str">
        <f>IF(ISBLANK(Table1__2[[#This Row],[Contact email address]]),"",HYPERLINK(Table1__2[[#This Row],[Contact email address]], Table1__2[[#This Row],[Contact email address]]))</f>
        <v/>
      </c>
      <c r="P562" s="6" t="str">
        <f t="shared" si="8"/>
        <v>Open In Web</v>
      </c>
      <c r="Q562"/>
      <c r="R562"/>
    </row>
    <row r="563" spans="2:18" ht="144" x14ac:dyDescent="0.3">
      <c r="B563" s="5" t="s">
        <v>28</v>
      </c>
      <c r="C563" s="5" t="s">
        <v>2</v>
      </c>
      <c r="D563" s="5" t="s">
        <v>609</v>
      </c>
      <c r="E563" s="5" t="s">
        <v>37</v>
      </c>
      <c r="F563" s="5" t="s">
        <v>52</v>
      </c>
      <c r="G563" s="5" t="s">
        <v>655</v>
      </c>
      <c r="H563" s="5" t="s">
        <v>284</v>
      </c>
      <c r="I563" s="5" t="s">
        <v>154</v>
      </c>
      <c r="J563" s="11">
        <v>44652</v>
      </c>
      <c r="K563" s="14" t="s">
        <v>610</v>
      </c>
      <c r="L563" s="5" t="s">
        <v>611</v>
      </c>
      <c r="M563" s="5"/>
      <c r="N563" s="6" t="str">
        <f>IF(ISBLANK(Table1__2[[#This Row],[Web link]]),"",HYPERLINK(Table1__2[[#This Row],[Web link]], Table1__2[[#This Row],[Web link]]))</f>
        <v>https://education.gov.scot/education-scotland/news-and-events/events/global-goals-stem/</v>
      </c>
      <c r="O563" s="6" t="str">
        <f>IF(ISBLANK(Table1__2[[#This Row],[Contact email address]]),"",HYPERLINK(Table1__2[[#This Row],[Contact email address]], Table1__2[[#This Row],[Contact email address]]))</f>
        <v/>
      </c>
      <c r="P563" s="6" t="str">
        <f t="shared" si="8"/>
        <v>Open In Web</v>
      </c>
      <c r="Q563"/>
      <c r="R563"/>
    </row>
    <row r="564" spans="2:18" ht="144" x14ac:dyDescent="0.3">
      <c r="B564" s="5" t="s">
        <v>28</v>
      </c>
      <c r="C564" s="5" t="s">
        <v>2</v>
      </c>
      <c r="D564" s="5" t="s">
        <v>609</v>
      </c>
      <c r="E564" s="5" t="s">
        <v>37</v>
      </c>
      <c r="F564" s="5" t="s">
        <v>52</v>
      </c>
      <c r="G564" s="5" t="s">
        <v>655</v>
      </c>
      <c r="H564" s="5" t="s">
        <v>460</v>
      </c>
      <c r="I564" s="5" t="s">
        <v>154</v>
      </c>
      <c r="J564" s="11">
        <v>44652</v>
      </c>
      <c r="K564" s="14" t="s">
        <v>610</v>
      </c>
      <c r="L564" s="5" t="s">
        <v>611</v>
      </c>
      <c r="M564" s="5"/>
      <c r="N564" s="6" t="str">
        <f>IF(ISBLANK(Table1__2[[#This Row],[Web link]]),"",HYPERLINK(Table1__2[[#This Row],[Web link]], Table1__2[[#This Row],[Web link]]))</f>
        <v>https://education.gov.scot/education-scotland/news-and-events/events/global-goals-stem/</v>
      </c>
      <c r="O564" s="6" t="str">
        <f>IF(ISBLANK(Table1__2[[#This Row],[Contact email address]]),"",HYPERLINK(Table1__2[[#This Row],[Contact email address]], Table1__2[[#This Row],[Contact email address]]))</f>
        <v/>
      </c>
      <c r="P564" s="6" t="str">
        <f t="shared" si="8"/>
        <v>Open In Web</v>
      </c>
      <c r="Q564"/>
      <c r="R564"/>
    </row>
    <row r="565" spans="2:18" ht="144" x14ac:dyDescent="0.3">
      <c r="B565" s="5" t="s">
        <v>28</v>
      </c>
      <c r="C565" s="5" t="s">
        <v>2</v>
      </c>
      <c r="D565" s="5" t="s">
        <v>609</v>
      </c>
      <c r="E565" s="5" t="s">
        <v>37</v>
      </c>
      <c r="F565" s="5" t="s">
        <v>52</v>
      </c>
      <c r="G565" s="5" t="s">
        <v>655</v>
      </c>
      <c r="H565" s="5" t="s">
        <v>162</v>
      </c>
      <c r="I565" s="5" t="s">
        <v>154</v>
      </c>
      <c r="J565" s="11">
        <v>44652</v>
      </c>
      <c r="K565" s="14" t="s">
        <v>610</v>
      </c>
      <c r="L565" s="5" t="s">
        <v>611</v>
      </c>
      <c r="M565" s="5"/>
      <c r="N565" s="6" t="str">
        <f>IF(ISBLANK(Table1__2[[#This Row],[Web link]]),"",HYPERLINK(Table1__2[[#This Row],[Web link]], Table1__2[[#This Row],[Web link]]))</f>
        <v>https://education.gov.scot/education-scotland/news-and-events/events/global-goals-stem/</v>
      </c>
      <c r="O565" s="6" t="str">
        <f>IF(ISBLANK(Table1__2[[#This Row],[Contact email address]]),"",HYPERLINK(Table1__2[[#This Row],[Contact email address]], Table1__2[[#This Row],[Contact email address]]))</f>
        <v/>
      </c>
      <c r="P565" s="6" t="str">
        <f t="shared" si="8"/>
        <v>Open In Web</v>
      </c>
      <c r="Q565"/>
      <c r="R565"/>
    </row>
    <row r="566" spans="2:18" ht="144" x14ac:dyDescent="0.3">
      <c r="B566" s="5" t="s">
        <v>28</v>
      </c>
      <c r="C566" s="5" t="s">
        <v>2</v>
      </c>
      <c r="D566" s="5" t="s">
        <v>609</v>
      </c>
      <c r="E566" s="5" t="s">
        <v>37</v>
      </c>
      <c r="F566" s="5" t="s">
        <v>52</v>
      </c>
      <c r="G566" s="5" t="s">
        <v>655</v>
      </c>
      <c r="H566" s="5" t="s">
        <v>629</v>
      </c>
      <c r="I566" s="5" t="s">
        <v>154</v>
      </c>
      <c r="J566" s="11">
        <v>44652</v>
      </c>
      <c r="K566" s="14" t="s">
        <v>610</v>
      </c>
      <c r="L566" s="5" t="s">
        <v>611</v>
      </c>
      <c r="M566" s="5"/>
      <c r="N566" s="6" t="str">
        <f>IF(ISBLANK(Table1__2[[#This Row],[Web link]]),"",HYPERLINK(Table1__2[[#This Row],[Web link]], Table1__2[[#This Row],[Web link]]))</f>
        <v>https://education.gov.scot/education-scotland/news-and-events/events/global-goals-stem/</v>
      </c>
      <c r="O566" s="6" t="str">
        <f>IF(ISBLANK(Table1__2[[#This Row],[Contact email address]]),"",HYPERLINK(Table1__2[[#This Row],[Contact email address]], Table1__2[[#This Row],[Contact email address]]))</f>
        <v/>
      </c>
      <c r="P566" s="6" t="str">
        <f t="shared" si="8"/>
        <v>Open In Web</v>
      </c>
      <c r="Q566"/>
      <c r="R566"/>
    </row>
    <row r="567" spans="2:18" ht="144" x14ac:dyDescent="0.3">
      <c r="B567" s="5" t="s">
        <v>28</v>
      </c>
      <c r="C567" s="5" t="s">
        <v>2</v>
      </c>
      <c r="D567" s="5" t="s">
        <v>609</v>
      </c>
      <c r="E567" s="5" t="s">
        <v>37</v>
      </c>
      <c r="F567" s="5" t="s">
        <v>52</v>
      </c>
      <c r="G567" s="5" t="s">
        <v>655</v>
      </c>
      <c r="H567" s="5" t="s">
        <v>630</v>
      </c>
      <c r="I567" s="5" t="s">
        <v>154</v>
      </c>
      <c r="J567" s="11">
        <v>44652</v>
      </c>
      <c r="K567" s="14" t="s">
        <v>610</v>
      </c>
      <c r="L567" s="5" t="s">
        <v>611</v>
      </c>
      <c r="M567" s="5"/>
      <c r="N567" s="6" t="str">
        <f>IF(ISBLANK(Table1__2[[#This Row],[Web link]]),"",HYPERLINK(Table1__2[[#This Row],[Web link]], Table1__2[[#This Row],[Web link]]))</f>
        <v>https://education.gov.scot/education-scotland/news-and-events/events/global-goals-stem/</v>
      </c>
      <c r="O567" s="6" t="str">
        <f>IF(ISBLANK(Table1__2[[#This Row],[Contact email address]]),"",HYPERLINK(Table1__2[[#This Row],[Contact email address]], Table1__2[[#This Row],[Contact email address]]))</f>
        <v/>
      </c>
      <c r="P567" s="6" t="str">
        <f t="shared" si="8"/>
        <v>Open In Web</v>
      </c>
      <c r="Q567"/>
      <c r="R567"/>
    </row>
    <row r="568" spans="2:18" ht="144" x14ac:dyDescent="0.3">
      <c r="B568" s="5" t="s">
        <v>28</v>
      </c>
      <c r="C568" s="5" t="s">
        <v>2</v>
      </c>
      <c r="D568" s="5" t="s">
        <v>609</v>
      </c>
      <c r="E568" s="5" t="s">
        <v>37</v>
      </c>
      <c r="F568" s="5" t="s">
        <v>52</v>
      </c>
      <c r="G568" s="5" t="s">
        <v>655</v>
      </c>
      <c r="H568" s="5" t="s">
        <v>631</v>
      </c>
      <c r="I568" s="5" t="s">
        <v>154</v>
      </c>
      <c r="J568" s="11">
        <v>44652</v>
      </c>
      <c r="K568" s="14" t="s">
        <v>610</v>
      </c>
      <c r="L568" s="5" t="s">
        <v>611</v>
      </c>
      <c r="M568" s="5"/>
      <c r="N568" s="6" t="str">
        <f>IF(ISBLANK(Table1__2[[#This Row],[Web link]]),"",HYPERLINK(Table1__2[[#This Row],[Web link]], Table1__2[[#This Row],[Web link]]))</f>
        <v>https://education.gov.scot/education-scotland/news-and-events/events/global-goals-stem/</v>
      </c>
      <c r="O568" s="6" t="str">
        <f>IF(ISBLANK(Table1__2[[#This Row],[Contact email address]]),"",HYPERLINK(Table1__2[[#This Row],[Contact email address]], Table1__2[[#This Row],[Contact email address]]))</f>
        <v/>
      </c>
      <c r="P568" s="6" t="str">
        <f t="shared" si="8"/>
        <v>Open In Web</v>
      </c>
      <c r="Q568"/>
      <c r="R568"/>
    </row>
    <row r="569" spans="2:18" ht="144" x14ac:dyDescent="0.3">
      <c r="B569" s="5" t="s">
        <v>48</v>
      </c>
      <c r="C569" s="5" t="s">
        <v>2</v>
      </c>
      <c r="D569" s="5" t="s">
        <v>609</v>
      </c>
      <c r="E569" s="5" t="s">
        <v>37</v>
      </c>
      <c r="F569" s="5" t="s">
        <v>52</v>
      </c>
      <c r="G569" s="5" t="s">
        <v>655</v>
      </c>
      <c r="H569" s="5" t="s">
        <v>459</v>
      </c>
      <c r="I569" s="5" t="s">
        <v>154</v>
      </c>
      <c r="J569" s="11">
        <v>44652</v>
      </c>
      <c r="K569" s="14" t="s">
        <v>610</v>
      </c>
      <c r="L569" s="5" t="s">
        <v>611</v>
      </c>
      <c r="M569" s="5"/>
      <c r="N569" s="6" t="str">
        <f>IF(ISBLANK(Table1__2[[#This Row],[Web link]]),"",HYPERLINK(Table1__2[[#This Row],[Web link]], Table1__2[[#This Row],[Web link]]))</f>
        <v>https://education.gov.scot/education-scotland/news-and-events/events/global-goals-stem/</v>
      </c>
      <c r="O569" s="6" t="str">
        <f>IF(ISBLANK(Table1__2[[#This Row],[Contact email address]]),"",HYPERLINK(Table1__2[[#This Row],[Contact email address]], Table1__2[[#This Row],[Contact email address]]))</f>
        <v/>
      </c>
      <c r="P569" s="6" t="str">
        <f t="shared" si="8"/>
        <v>Open In Web</v>
      </c>
      <c r="Q569"/>
      <c r="R569"/>
    </row>
    <row r="570" spans="2:18" ht="144" x14ac:dyDescent="0.3">
      <c r="B570" s="5" t="s">
        <v>48</v>
      </c>
      <c r="C570" s="5" t="s">
        <v>2</v>
      </c>
      <c r="D570" s="5" t="s">
        <v>609</v>
      </c>
      <c r="E570" s="5" t="s">
        <v>37</v>
      </c>
      <c r="F570" s="5" t="s">
        <v>52</v>
      </c>
      <c r="G570" s="5" t="s">
        <v>655</v>
      </c>
      <c r="H570" s="5" t="s">
        <v>163</v>
      </c>
      <c r="I570" s="5" t="s">
        <v>154</v>
      </c>
      <c r="J570" s="11">
        <v>44652</v>
      </c>
      <c r="K570" s="14" t="s">
        <v>610</v>
      </c>
      <c r="L570" s="5" t="s">
        <v>611</v>
      </c>
      <c r="M570" s="5"/>
      <c r="N570" s="6" t="str">
        <f>IF(ISBLANK(Table1__2[[#This Row],[Web link]]),"",HYPERLINK(Table1__2[[#This Row],[Web link]], Table1__2[[#This Row],[Web link]]))</f>
        <v>https://education.gov.scot/education-scotland/news-and-events/events/global-goals-stem/</v>
      </c>
      <c r="O570" s="6" t="str">
        <f>IF(ISBLANK(Table1__2[[#This Row],[Contact email address]]),"",HYPERLINK(Table1__2[[#This Row],[Contact email address]], Table1__2[[#This Row],[Contact email address]]))</f>
        <v/>
      </c>
      <c r="P570" s="6" t="str">
        <f t="shared" si="8"/>
        <v>Open In Web</v>
      </c>
      <c r="Q570"/>
      <c r="R570"/>
    </row>
    <row r="571" spans="2:18" ht="144" x14ac:dyDescent="0.3">
      <c r="B571" s="5" t="s">
        <v>48</v>
      </c>
      <c r="C571" s="5" t="s">
        <v>2</v>
      </c>
      <c r="D571" s="5" t="s">
        <v>609</v>
      </c>
      <c r="E571" s="5" t="s">
        <v>37</v>
      </c>
      <c r="F571" s="5" t="s">
        <v>52</v>
      </c>
      <c r="G571" s="5" t="s">
        <v>655</v>
      </c>
      <c r="H571" s="5" t="s">
        <v>284</v>
      </c>
      <c r="I571" s="5" t="s">
        <v>154</v>
      </c>
      <c r="J571" s="11">
        <v>44652</v>
      </c>
      <c r="K571" s="14" t="s">
        <v>610</v>
      </c>
      <c r="L571" s="5" t="s">
        <v>611</v>
      </c>
      <c r="M571" s="5"/>
      <c r="N571" s="6" t="str">
        <f>IF(ISBLANK(Table1__2[[#This Row],[Web link]]),"",HYPERLINK(Table1__2[[#This Row],[Web link]], Table1__2[[#This Row],[Web link]]))</f>
        <v>https://education.gov.scot/education-scotland/news-and-events/events/global-goals-stem/</v>
      </c>
      <c r="O571" s="6" t="str">
        <f>IF(ISBLANK(Table1__2[[#This Row],[Contact email address]]),"",HYPERLINK(Table1__2[[#This Row],[Contact email address]], Table1__2[[#This Row],[Contact email address]]))</f>
        <v/>
      </c>
      <c r="P571" s="6" t="str">
        <f t="shared" si="8"/>
        <v>Open In Web</v>
      </c>
      <c r="Q571"/>
      <c r="R571"/>
    </row>
    <row r="572" spans="2:18" ht="144" x14ac:dyDescent="0.3">
      <c r="B572" s="5" t="s">
        <v>48</v>
      </c>
      <c r="C572" s="5" t="s">
        <v>2</v>
      </c>
      <c r="D572" s="5" t="s">
        <v>609</v>
      </c>
      <c r="E572" s="5" t="s">
        <v>37</v>
      </c>
      <c r="F572" s="5" t="s">
        <v>52</v>
      </c>
      <c r="G572" s="5" t="s">
        <v>655</v>
      </c>
      <c r="H572" s="5" t="s">
        <v>460</v>
      </c>
      <c r="I572" s="5" t="s">
        <v>154</v>
      </c>
      <c r="J572" s="11">
        <v>44652</v>
      </c>
      <c r="K572" s="14" t="s">
        <v>610</v>
      </c>
      <c r="L572" s="5" t="s">
        <v>611</v>
      </c>
      <c r="M572" s="5"/>
      <c r="N572" s="6" t="str">
        <f>IF(ISBLANK(Table1__2[[#This Row],[Web link]]),"",HYPERLINK(Table1__2[[#This Row],[Web link]], Table1__2[[#This Row],[Web link]]))</f>
        <v>https://education.gov.scot/education-scotland/news-and-events/events/global-goals-stem/</v>
      </c>
      <c r="O572" s="6" t="str">
        <f>IF(ISBLANK(Table1__2[[#This Row],[Contact email address]]),"",HYPERLINK(Table1__2[[#This Row],[Contact email address]], Table1__2[[#This Row],[Contact email address]]))</f>
        <v/>
      </c>
      <c r="P572" s="6" t="str">
        <f t="shared" si="8"/>
        <v>Open In Web</v>
      </c>
      <c r="Q572"/>
      <c r="R572"/>
    </row>
    <row r="573" spans="2:18" ht="144" x14ac:dyDescent="0.3">
      <c r="B573" s="5" t="s">
        <v>48</v>
      </c>
      <c r="C573" s="5" t="s">
        <v>2</v>
      </c>
      <c r="D573" s="5" t="s">
        <v>609</v>
      </c>
      <c r="E573" s="5" t="s">
        <v>37</v>
      </c>
      <c r="F573" s="5" t="s">
        <v>52</v>
      </c>
      <c r="G573" s="5" t="s">
        <v>655</v>
      </c>
      <c r="H573" s="5" t="s">
        <v>162</v>
      </c>
      <c r="I573" s="5" t="s">
        <v>154</v>
      </c>
      <c r="J573" s="11">
        <v>44652</v>
      </c>
      <c r="K573" s="14" t="s">
        <v>610</v>
      </c>
      <c r="L573" s="5" t="s">
        <v>611</v>
      </c>
      <c r="M573" s="5"/>
      <c r="N573" s="6" t="str">
        <f>IF(ISBLANK(Table1__2[[#This Row],[Web link]]),"",HYPERLINK(Table1__2[[#This Row],[Web link]], Table1__2[[#This Row],[Web link]]))</f>
        <v>https://education.gov.scot/education-scotland/news-and-events/events/global-goals-stem/</v>
      </c>
      <c r="O573" s="6" t="str">
        <f>IF(ISBLANK(Table1__2[[#This Row],[Contact email address]]),"",HYPERLINK(Table1__2[[#This Row],[Contact email address]], Table1__2[[#This Row],[Contact email address]]))</f>
        <v/>
      </c>
      <c r="P573" s="6" t="str">
        <f t="shared" si="8"/>
        <v>Open In Web</v>
      </c>
      <c r="Q573"/>
      <c r="R573"/>
    </row>
    <row r="574" spans="2:18" ht="144" x14ac:dyDescent="0.3">
      <c r="B574" s="5" t="s">
        <v>48</v>
      </c>
      <c r="C574" s="5" t="s">
        <v>2</v>
      </c>
      <c r="D574" s="5" t="s">
        <v>609</v>
      </c>
      <c r="E574" s="5" t="s">
        <v>37</v>
      </c>
      <c r="F574" s="5" t="s">
        <v>52</v>
      </c>
      <c r="G574" s="5" t="s">
        <v>655</v>
      </c>
      <c r="H574" s="5" t="s">
        <v>629</v>
      </c>
      <c r="I574" s="5" t="s">
        <v>154</v>
      </c>
      <c r="J574" s="11">
        <v>44652</v>
      </c>
      <c r="K574" s="14" t="s">
        <v>610</v>
      </c>
      <c r="L574" s="5" t="s">
        <v>611</v>
      </c>
      <c r="M574" s="5"/>
      <c r="N574" s="6" t="str">
        <f>IF(ISBLANK(Table1__2[[#This Row],[Web link]]),"",HYPERLINK(Table1__2[[#This Row],[Web link]], Table1__2[[#This Row],[Web link]]))</f>
        <v>https://education.gov.scot/education-scotland/news-and-events/events/global-goals-stem/</v>
      </c>
      <c r="O574" s="6" t="str">
        <f>IF(ISBLANK(Table1__2[[#This Row],[Contact email address]]),"",HYPERLINK(Table1__2[[#This Row],[Contact email address]], Table1__2[[#This Row],[Contact email address]]))</f>
        <v/>
      </c>
      <c r="P574" s="6" t="str">
        <f t="shared" si="8"/>
        <v>Open In Web</v>
      </c>
      <c r="Q574"/>
      <c r="R574"/>
    </row>
    <row r="575" spans="2:18" ht="144" x14ac:dyDescent="0.3">
      <c r="B575" s="5" t="s">
        <v>48</v>
      </c>
      <c r="C575" s="5" t="s">
        <v>2</v>
      </c>
      <c r="D575" s="5" t="s">
        <v>609</v>
      </c>
      <c r="E575" s="5" t="s">
        <v>37</v>
      </c>
      <c r="F575" s="5" t="s">
        <v>52</v>
      </c>
      <c r="G575" s="5" t="s">
        <v>655</v>
      </c>
      <c r="H575" s="5" t="s">
        <v>630</v>
      </c>
      <c r="I575" s="5" t="s">
        <v>154</v>
      </c>
      <c r="J575" s="11">
        <v>44652</v>
      </c>
      <c r="K575" s="14" t="s">
        <v>610</v>
      </c>
      <c r="L575" s="5" t="s">
        <v>611</v>
      </c>
      <c r="M575" s="5"/>
      <c r="N575" s="6" t="str">
        <f>IF(ISBLANK(Table1__2[[#This Row],[Web link]]),"",HYPERLINK(Table1__2[[#This Row],[Web link]], Table1__2[[#This Row],[Web link]]))</f>
        <v>https://education.gov.scot/education-scotland/news-and-events/events/global-goals-stem/</v>
      </c>
      <c r="O575" s="6" t="str">
        <f>IF(ISBLANK(Table1__2[[#This Row],[Contact email address]]),"",HYPERLINK(Table1__2[[#This Row],[Contact email address]], Table1__2[[#This Row],[Contact email address]]))</f>
        <v/>
      </c>
      <c r="P575" s="6" t="str">
        <f t="shared" si="8"/>
        <v>Open In Web</v>
      </c>
      <c r="Q575"/>
      <c r="R575"/>
    </row>
    <row r="576" spans="2:18" ht="144" x14ac:dyDescent="0.3">
      <c r="B576" s="5" t="s">
        <v>48</v>
      </c>
      <c r="C576" s="5" t="s">
        <v>2</v>
      </c>
      <c r="D576" s="5" t="s">
        <v>609</v>
      </c>
      <c r="E576" s="5" t="s">
        <v>37</v>
      </c>
      <c r="F576" s="5" t="s">
        <v>52</v>
      </c>
      <c r="G576" s="5" t="s">
        <v>655</v>
      </c>
      <c r="H576" s="5" t="s">
        <v>631</v>
      </c>
      <c r="I576" s="5" t="s">
        <v>154</v>
      </c>
      <c r="J576" s="11">
        <v>44652</v>
      </c>
      <c r="K576" s="14" t="s">
        <v>610</v>
      </c>
      <c r="L576" s="5" t="s">
        <v>611</v>
      </c>
      <c r="M576" s="5"/>
      <c r="N576" s="6" t="str">
        <f>IF(ISBLANK(Table1__2[[#This Row],[Web link]]),"",HYPERLINK(Table1__2[[#This Row],[Web link]], Table1__2[[#This Row],[Web link]]))</f>
        <v>https://education.gov.scot/education-scotland/news-and-events/events/global-goals-stem/</v>
      </c>
      <c r="O576" s="6" t="str">
        <f>IF(ISBLANK(Table1__2[[#This Row],[Contact email address]]),"",HYPERLINK(Table1__2[[#This Row],[Contact email address]], Table1__2[[#This Row],[Contact email address]]))</f>
        <v/>
      </c>
      <c r="P576" s="6" t="str">
        <f t="shared" si="8"/>
        <v>Open In Web</v>
      </c>
      <c r="Q576"/>
      <c r="R576"/>
    </row>
    <row r="577" spans="2:18" ht="172.8" x14ac:dyDescent="0.3">
      <c r="B577" s="5" t="s">
        <v>45</v>
      </c>
      <c r="C577" s="5" t="s">
        <v>2</v>
      </c>
      <c r="D577" s="5" t="s">
        <v>612</v>
      </c>
      <c r="E577" s="5" t="s">
        <v>37</v>
      </c>
      <c r="F577" s="5" t="s">
        <v>52</v>
      </c>
      <c r="G577" s="5" t="s">
        <v>655</v>
      </c>
      <c r="H577" s="5" t="s">
        <v>459</v>
      </c>
      <c r="I577" s="5" t="s">
        <v>154</v>
      </c>
      <c r="J577" s="11">
        <v>44652</v>
      </c>
      <c r="K577" s="14" t="s">
        <v>613</v>
      </c>
      <c r="L577" s="5" t="s">
        <v>614</v>
      </c>
      <c r="M577" s="5"/>
      <c r="N577" s="6" t="str">
        <f>IF(ISBLANK(Table1__2[[#This Row],[Web link]]),"",HYPERLINK(Table1__2[[#This Row],[Web link]], Table1__2[[#This Row],[Web link]]))</f>
        <v>https://education.gov.scot/education-scotland/news-and-events/events/stem-industry-in-the-north-technologies/</v>
      </c>
      <c r="O577" s="6" t="str">
        <f>IF(ISBLANK(Table1__2[[#This Row],[Contact email address]]),"",HYPERLINK(Table1__2[[#This Row],[Contact email address]], Table1__2[[#This Row],[Contact email address]]))</f>
        <v/>
      </c>
      <c r="P577" s="6" t="str">
        <f t="shared" si="8"/>
        <v>Open In Web</v>
      </c>
      <c r="Q577"/>
      <c r="R577"/>
    </row>
    <row r="578" spans="2:18" ht="172.8" x14ac:dyDescent="0.3">
      <c r="B578" s="5" t="s">
        <v>45</v>
      </c>
      <c r="C578" s="5" t="s">
        <v>2</v>
      </c>
      <c r="D578" s="5" t="s">
        <v>612</v>
      </c>
      <c r="E578" s="5" t="s">
        <v>37</v>
      </c>
      <c r="F578" s="5" t="s">
        <v>52</v>
      </c>
      <c r="G578" s="5" t="s">
        <v>655</v>
      </c>
      <c r="H578" s="5" t="s">
        <v>163</v>
      </c>
      <c r="I578" s="5" t="s">
        <v>154</v>
      </c>
      <c r="J578" s="11">
        <v>44652</v>
      </c>
      <c r="K578" s="14" t="s">
        <v>613</v>
      </c>
      <c r="L578" s="5" t="s">
        <v>614</v>
      </c>
      <c r="M578" s="5"/>
      <c r="N578" s="6" t="str">
        <f>IF(ISBLANK(Table1__2[[#This Row],[Web link]]),"",HYPERLINK(Table1__2[[#This Row],[Web link]], Table1__2[[#This Row],[Web link]]))</f>
        <v>https://education.gov.scot/education-scotland/news-and-events/events/stem-industry-in-the-north-technologies/</v>
      </c>
      <c r="O578" s="6" t="str">
        <f>IF(ISBLANK(Table1__2[[#This Row],[Contact email address]]),"",HYPERLINK(Table1__2[[#This Row],[Contact email address]], Table1__2[[#This Row],[Contact email address]]))</f>
        <v/>
      </c>
      <c r="P578" s="6" t="str">
        <f t="shared" si="8"/>
        <v>Open In Web</v>
      </c>
      <c r="Q578"/>
      <c r="R578"/>
    </row>
    <row r="579" spans="2:18" ht="172.8" x14ac:dyDescent="0.3">
      <c r="B579" s="5" t="s">
        <v>45</v>
      </c>
      <c r="C579" s="5" t="s">
        <v>2</v>
      </c>
      <c r="D579" s="5" t="s">
        <v>612</v>
      </c>
      <c r="E579" s="5" t="s">
        <v>37</v>
      </c>
      <c r="F579" s="5" t="s">
        <v>52</v>
      </c>
      <c r="G579" s="5" t="s">
        <v>655</v>
      </c>
      <c r="H579" s="5" t="s">
        <v>284</v>
      </c>
      <c r="I579" s="5" t="s">
        <v>154</v>
      </c>
      <c r="J579" s="11">
        <v>44652</v>
      </c>
      <c r="K579" s="14" t="s">
        <v>613</v>
      </c>
      <c r="L579" s="5" t="s">
        <v>614</v>
      </c>
      <c r="M579" s="5"/>
      <c r="N579" s="6" t="str">
        <f>IF(ISBLANK(Table1__2[[#This Row],[Web link]]),"",HYPERLINK(Table1__2[[#This Row],[Web link]], Table1__2[[#This Row],[Web link]]))</f>
        <v>https://education.gov.scot/education-scotland/news-and-events/events/stem-industry-in-the-north-technologies/</v>
      </c>
      <c r="O579" s="6" t="str">
        <f>IF(ISBLANK(Table1__2[[#This Row],[Contact email address]]),"",HYPERLINK(Table1__2[[#This Row],[Contact email address]], Table1__2[[#This Row],[Contact email address]]))</f>
        <v/>
      </c>
      <c r="P579" s="6" t="str">
        <f t="shared" si="8"/>
        <v>Open In Web</v>
      </c>
      <c r="Q579"/>
      <c r="R579"/>
    </row>
    <row r="580" spans="2:18" ht="172.8" x14ac:dyDescent="0.3">
      <c r="B580" s="5" t="s">
        <v>45</v>
      </c>
      <c r="C580" s="5" t="s">
        <v>2</v>
      </c>
      <c r="D580" s="5" t="s">
        <v>612</v>
      </c>
      <c r="E580" s="5" t="s">
        <v>37</v>
      </c>
      <c r="F580" s="5" t="s">
        <v>52</v>
      </c>
      <c r="G580" s="5" t="s">
        <v>655</v>
      </c>
      <c r="H580" s="5" t="s">
        <v>460</v>
      </c>
      <c r="I580" s="5" t="s">
        <v>154</v>
      </c>
      <c r="J580" s="11">
        <v>44652</v>
      </c>
      <c r="K580" s="14" t="s">
        <v>613</v>
      </c>
      <c r="L580" s="5" t="s">
        <v>614</v>
      </c>
      <c r="M580" s="5"/>
      <c r="N580" s="6" t="str">
        <f>IF(ISBLANK(Table1__2[[#This Row],[Web link]]),"",HYPERLINK(Table1__2[[#This Row],[Web link]], Table1__2[[#This Row],[Web link]]))</f>
        <v>https://education.gov.scot/education-scotland/news-and-events/events/stem-industry-in-the-north-technologies/</v>
      </c>
      <c r="O580" s="6" t="str">
        <f>IF(ISBLANK(Table1__2[[#This Row],[Contact email address]]),"",HYPERLINK(Table1__2[[#This Row],[Contact email address]], Table1__2[[#This Row],[Contact email address]]))</f>
        <v/>
      </c>
      <c r="P580" s="6" t="str">
        <f t="shared" si="8"/>
        <v>Open In Web</v>
      </c>
      <c r="Q580"/>
      <c r="R580"/>
    </row>
    <row r="581" spans="2:18" ht="172.8" x14ac:dyDescent="0.3">
      <c r="B581" s="5" t="s">
        <v>45</v>
      </c>
      <c r="C581" s="5" t="s">
        <v>2</v>
      </c>
      <c r="D581" s="5" t="s">
        <v>612</v>
      </c>
      <c r="E581" s="5" t="s">
        <v>37</v>
      </c>
      <c r="F581" s="5" t="s">
        <v>52</v>
      </c>
      <c r="G581" s="5" t="s">
        <v>655</v>
      </c>
      <c r="H581" s="5" t="s">
        <v>162</v>
      </c>
      <c r="I581" s="5" t="s">
        <v>154</v>
      </c>
      <c r="J581" s="11">
        <v>44652</v>
      </c>
      <c r="K581" s="14" t="s">
        <v>613</v>
      </c>
      <c r="L581" s="5" t="s">
        <v>614</v>
      </c>
      <c r="M581" s="5"/>
      <c r="N581" s="6" t="str">
        <f>IF(ISBLANK(Table1__2[[#This Row],[Web link]]),"",HYPERLINK(Table1__2[[#This Row],[Web link]], Table1__2[[#This Row],[Web link]]))</f>
        <v>https://education.gov.scot/education-scotland/news-and-events/events/stem-industry-in-the-north-technologies/</v>
      </c>
      <c r="O581" s="6" t="str">
        <f>IF(ISBLANK(Table1__2[[#This Row],[Contact email address]]),"",HYPERLINK(Table1__2[[#This Row],[Contact email address]], Table1__2[[#This Row],[Contact email address]]))</f>
        <v/>
      </c>
      <c r="P581" s="6" t="str">
        <f t="shared" si="8"/>
        <v>Open In Web</v>
      </c>
      <c r="Q581"/>
      <c r="R581"/>
    </row>
    <row r="582" spans="2:18" ht="172.8" x14ac:dyDescent="0.3">
      <c r="B582" s="5" t="s">
        <v>45</v>
      </c>
      <c r="C582" s="5" t="s">
        <v>2</v>
      </c>
      <c r="D582" s="5" t="s">
        <v>612</v>
      </c>
      <c r="E582" s="5" t="s">
        <v>37</v>
      </c>
      <c r="F582" s="5" t="s">
        <v>52</v>
      </c>
      <c r="G582" s="5" t="s">
        <v>655</v>
      </c>
      <c r="H582" s="5" t="s">
        <v>629</v>
      </c>
      <c r="I582" s="5" t="s">
        <v>154</v>
      </c>
      <c r="J582" s="11">
        <v>44652</v>
      </c>
      <c r="K582" s="14" t="s">
        <v>613</v>
      </c>
      <c r="L582" s="5" t="s">
        <v>614</v>
      </c>
      <c r="M582" s="5"/>
      <c r="N582" s="6" t="str">
        <f>IF(ISBLANK(Table1__2[[#This Row],[Web link]]),"",HYPERLINK(Table1__2[[#This Row],[Web link]], Table1__2[[#This Row],[Web link]]))</f>
        <v>https://education.gov.scot/education-scotland/news-and-events/events/stem-industry-in-the-north-technologies/</v>
      </c>
      <c r="O582" s="6" t="str">
        <f>IF(ISBLANK(Table1__2[[#This Row],[Contact email address]]),"",HYPERLINK(Table1__2[[#This Row],[Contact email address]], Table1__2[[#This Row],[Contact email address]]))</f>
        <v/>
      </c>
      <c r="P582" s="6" t="str">
        <f t="shared" si="8"/>
        <v>Open In Web</v>
      </c>
      <c r="Q582"/>
      <c r="R582"/>
    </row>
    <row r="583" spans="2:18" ht="172.8" x14ac:dyDescent="0.3">
      <c r="B583" s="5" t="s">
        <v>45</v>
      </c>
      <c r="C583" s="5" t="s">
        <v>2</v>
      </c>
      <c r="D583" s="5" t="s">
        <v>612</v>
      </c>
      <c r="E583" s="5" t="s">
        <v>37</v>
      </c>
      <c r="F583" s="5" t="s">
        <v>52</v>
      </c>
      <c r="G583" s="5" t="s">
        <v>655</v>
      </c>
      <c r="H583" s="5" t="s">
        <v>630</v>
      </c>
      <c r="I583" s="5" t="s">
        <v>154</v>
      </c>
      <c r="J583" s="11">
        <v>44652</v>
      </c>
      <c r="K583" s="14" t="s">
        <v>613</v>
      </c>
      <c r="L583" s="5" t="s">
        <v>614</v>
      </c>
      <c r="M583" s="5"/>
      <c r="N583" s="6" t="str">
        <f>IF(ISBLANK(Table1__2[[#This Row],[Web link]]),"",HYPERLINK(Table1__2[[#This Row],[Web link]], Table1__2[[#This Row],[Web link]]))</f>
        <v>https://education.gov.scot/education-scotland/news-and-events/events/stem-industry-in-the-north-technologies/</v>
      </c>
      <c r="O583" s="6" t="str">
        <f>IF(ISBLANK(Table1__2[[#This Row],[Contact email address]]),"",HYPERLINK(Table1__2[[#This Row],[Contact email address]], Table1__2[[#This Row],[Contact email address]]))</f>
        <v/>
      </c>
      <c r="P583" s="6" t="str">
        <f t="shared" si="8"/>
        <v>Open In Web</v>
      </c>
      <c r="Q583"/>
      <c r="R583"/>
    </row>
    <row r="584" spans="2:18" ht="172.8" x14ac:dyDescent="0.3">
      <c r="B584" s="5" t="s">
        <v>45</v>
      </c>
      <c r="C584" s="5" t="s">
        <v>2</v>
      </c>
      <c r="D584" s="5" t="s">
        <v>612</v>
      </c>
      <c r="E584" s="5" t="s">
        <v>37</v>
      </c>
      <c r="F584" s="5" t="s">
        <v>52</v>
      </c>
      <c r="G584" s="5" t="s">
        <v>655</v>
      </c>
      <c r="H584" s="5" t="s">
        <v>631</v>
      </c>
      <c r="I584" s="5" t="s">
        <v>154</v>
      </c>
      <c r="J584" s="11">
        <v>44652</v>
      </c>
      <c r="K584" s="14" t="s">
        <v>613</v>
      </c>
      <c r="L584" s="5" t="s">
        <v>614</v>
      </c>
      <c r="M584" s="5"/>
      <c r="N584" s="6" t="str">
        <f>IF(ISBLANK(Table1__2[[#This Row],[Web link]]),"",HYPERLINK(Table1__2[[#This Row],[Web link]], Table1__2[[#This Row],[Web link]]))</f>
        <v>https://education.gov.scot/education-scotland/news-and-events/events/stem-industry-in-the-north-technologies/</v>
      </c>
      <c r="O584" s="6" t="str">
        <f>IF(ISBLANK(Table1__2[[#This Row],[Contact email address]]),"",HYPERLINK(Table1__2[[#This Row],[Contact email address]], Table1__2[[#This Row],[Contact email address]]))</f>
        <v/>
      </c>
      <c r="P584" s="6" t="str">
        <f t="shared" si="8"/>
        <v>Open In Web</v>
      </c>
      <c r="Q584"/>
      <c r="R584"/>
    </row>
    <row r="585" spans="2:18" ht="172.8" x14ac:dyDescent="0.3">
      <c r="B585" s="5" t="s">
        <v>24</v>
      </c>
      <c r="C585" s="5" t="s">
        <v>2</v>
      </c>
      <c r="D585" s="5" t="s">
        <v>612</v>
      </c>
      <c r="E585" s="5" t="s">
        <v>37</v>
      </c>
      <c r="F585" s="5" t="s">
        <v>52</v>
      </c>
      <c r="G585" s="5" t="s">
        <v>655</v>
      </c>
      <c r="H585" s="5" t="s">
        <v>459</v>
      </c>
      <c r="I585" s="5" t="s">
        <v>154</v>
      </c>
      <c r="J585" s="11">
        <v>44652</v>
      </c>
      <c r="K585" s="14" t="s">
        <v>613</v>
      </c>
      <c r="L585" s="5" t="s">
        <v>614</v>
      </c>
      <c r="M585" s="5"/>
      <c r="N585" s="6" t="str">
        <f>IF(ISBLANK(Table1__2[[#This Row],[Web link]]),"",HYPERLINK(Table1__2[[#This Row],[Web link]], Table1__2[[#This Row],[Web link]]))</f>
        <v>https://education.gov.scot/education-scotland/news-and-events/events/stem-industry-in-the-north-technologies/</v>
      </c>
      <c r="O585" s="6" t="str">
        <f>IF(ISBLANK(Table1__2[[#This Row],[Contact email address]]),"",HYPERLINK(Table1__2[[#This Row],[Contact email address]], Table1__2[[#This Row],[Contact email address]]))</f>
        <v/>
      </c>
      <c r="P585" s="6" t="str">
        <f t="shared" si="8"/>
        <v>Open In Web</v>
      </c>
      <c r="Q585"/>
      <c r="R585"/>
    </row>
    <row r="586" spans="2:18" ht="172.8" x14ac:dyDescent="0.3">
      <c r="B586" s="5" t="s">
        <v>24</v>
      </c>
      <c r="C586" s="5" t="s">
        <v>2</v>
      </c>
      <c r="D586" s="5" t="s">
        <v>612</v>
      </c>
      <c r="E586" s="5" t="s">
        <v>37</v>
      </c>
      <c r="F586" s="5" t="s">
        <v>52</v>
      </c>
      <c r="G586" s="5" t="s">
        <v>655</v>
      </c>
      <c r="H586" s="5" t="s">
        <v>163</v>
      </c>
      <c r="I586" s="5" t="s">
        <v>154</v>
      </c>
      <c r="J586" s="11">
        <v>44652</v>
      </c>
      <c r="K586" s="14" t="s">
        <v>613</v>
      </c>
      <c r="L586" s="5" t="s">
        <v>614</v>
      </c>
      <c r="M586" s="5"/>
      <c r="N586" s="6" t="str">
        <f>IF(ISBLANK(Table1__2[[#This Row],[Web link]]),"",HYPERLINK(Table1__2[[#This Row],[Web link]], Table1__2[[#This Row],[Web link]]))</f>
        <v>https://education.gov.scot/education-scotland/news-and-events/events/stem-industry-in-the-north-technologies/</v>
      </c>
      <c r="O586" s="6" t="str">
        <f>IF(ISBLANK(Table1__2[[#This Row],[Contact email address]]),"",HYPERLINK(Table1__2[[#This Row],[Contact email address]], Table1__2[[#This Row],[Contact email address]]))</f>
        <v/>
      </c>
      <c r="P586" s="6" t="str">
        <f t="shared" si="8"/>
        <v>Open In Web</v>
      </c>
      <c r="Q586"/>
      <c r="R586"/>
    </row>
    <row r="587" spans="2:18" ht="172.8" x14ac:dyDescent="0.3">
      <c r="B587" s="5" t="s">
        <v>24</v>
      </c>
      <c r="C587" s="5" t="s">
        <v>2</v>
      </c>
      <c r="D587" s="5" t="s">
        <v>612</v>
      </c>
      <c r="E587" s="5" t="s">
        <v>37</v>
      </c>
      <c r="F587" s="5" t="s">
        <v>52</v>
      </c>
      <c r="G587" s="5" t="s">
        <v>655</v>
      </c>
      <c r="H587" s="5" t="s">
        <v>284</v>
      </c>
      <c r="I587" s="5" t="s">
        <v>154</v>
      </c>
      <c r="J587" s="11">
        <v>44652</v>
      </c>
      <c r="K587" s="14" t="s">
        <v>613</v>
      </c>
      <c r="L587" s="5" t="s">
        <v>614</v>
      </c>
      <c r="M587" s="5"/>
      <c r="N587" s="6" t="str">
        <f>IF(ISBLANK(Table1__2[[#This Row],[Web link]]),"",HYPERLINK(Table1__2[[#This Row],[Web link]], Table1__2[[#This Row],[Web link]]))</f>
        <v>https://education.gov.scot/education-scotland/news-and-events/events/stem-industry-in-the-north-technologies/</v>
      </c>
      <c r="O587" s="6" t="str">
        <f>IF(ISBLANK(Table1__2[[#This Row],[Contact email address]]),"",HYPERLINK(Table1__2[[#This Row],[Contact email address]], Table1__2[[#This Row],[Contact email address]]))</f>
        <v/>
      </c>
      <c r="P587" s="6" t="str">
        <f t="shared" si="8"/>
        <v>Open In Web</v>
      </c>
      <c r="Q587"/>
      <c r="R587"/>
    </row>
    <row r="588" spans="2:18" ht="172.8" x14ac:dyDescent="0.3">
      <c r="B588" s="5" t="s">
        <v>24</v>
      </c>
      <c r="C588" s="5" t="s">
        <v>2</v>
      </c>
      <c r="D588" s="5" t="s">
        <v>612</v>
      </c>
      <c r="E588" s="5" t="s">
        <v>37</v>
      </c>
      <c r="F588" s="5" t="s">
        <v>52</v>
      </c>
      <c r="G588" s="5" t="s">
        <v>655</v>
      </c>
      <c r="H588" s="5" t="s">
        <v>460</v>
      </c>
      <c r="I588" s="5" t="s">
        <v>154</v>
      </c>
      <c r="J588" s="11">
        <v>44652</v>
      </c>
      <c r="K588" s="14" t="s">
        <v>613</v>
      </c>
      <c r="L588" s="5" t="s">
        <v>614</v>
      </c>
      <c r="M588" s="5"/>
      <c r="N588" s="6" t="str">
        <f>IF(ISBLANK(Table1__2[[#This Row],[Web link]]),"",HYPERLINK(Table1__2[[#This Row],[Web link]], Table1__2[[#This Row],[Web link]]))</f>
        <v>https://education.gov.scot/education-scotland/news-and-events/events/stem-industry-in-the-north-technologies/</v>
      </c>
      <c r="O588" s="6" t="str">
        <f>IF(ISBLANK(Table1__2[[#This Row],[Contact email address]]),"",HYPERLINK(Table1__2[[#This Row],[Contact email address]], Table1__2[[#This Row],[Contact email address]]))</f>
        <v/>
      </c>
      <c r="P588" s="6" t="str">
        <f t="shared" si="8"/>
        <v>Open In Web</v>
      </c>
      <c r="Q588"/>
      <c r="R588"/>
    </row>
    <row r="589" spans="2:18" ht="172.8" x14ac:dyDescent="0.3">
      <c r="B589" s="5" t="s">
        <v>24</v>
      </c>
      <c r="C589" s="5" t="s">
        <v>2</v>
      </c>
      <c r="D589" s="5" t="s">
        <v>612</v>
      </c>
      <c r="E589" s="5" t="s">
        <v>37</v>
      </c>
      <c r="F589" s="5" t="s">
        <v>52</v>
      </c>
      <c r="G589" s="5" t="s">
        <v>655</v>
      </c>
      <c r="H589" s="5" t="s">
        <v>162</v>
      </c>
      <c r="I589" s="5" t="s">
        <v>154</v>
      </c>
      <c r="J589" s="11">
        <v>44652</v>
      </c>
      <c r="K589" s="14" t="s">
        <v>613</v>
      </c>
      <c r="L589" s="5" t="s">
        <v>614</v>
      </c>
      <c r="M589" s="5"/>
      <c r="N589" s="6" t="str">
        <f>IF(ISBLANK(Table1__2[[#This Row],[Web link]]),"",HYPERLINK(Table1__2[[#This Row],[Web link]], Table1__2[[#This Row],[Web link]]))</f>
        <v>https://education.gov.scot/education-scotland/news-and-events/events/stem-industry-in-the-north-technologies/</v>
      </c>
      <c r="O589" s="6" t="str">
        <f>IF(ISBLANK(Table1__2[[#This Row],[Contact email address]]),"",HYPERLINK(Table1__2[[#This Row],[Contact email address]], Table1__2[[#This Row],[Contact email address]]))</f>
        <v/>
      </c>
      <c r="P589" s="6" t="str">
        <f t="shared" si="8"/>
        <v>Open In Web</v>
      </c>
      <c r="Q589"/>
      <c r="R589"/>
    </row>
    <row r="590" spans="2:18" ht="172.8" x14ac:dyDescent="0.3">
      <c r="B590" s="5" t="s">
        <v>24</v>
      </c>
      <c r="C590" s="5" t="s">
        <v>2</v>
      </c>
      <c r="D590" s="5" t="s">
        <v>612</v>
      </c>
      <c r="E590" s="5" t="s">
        <v>37</v>
      </c>
      <c r="F590" s="5" t="s">
        <v>52</v>
      </c>
      <c r="G590" s="5" t="s">
        <v>655</v>
      </c>
      <c r="H590" s="5" t="s">
        <v>629</v>
      </c>
      <c r="I590" s="5" t="s">
        <v>154</v>
      </c>
      <c r="J590" s="11">
        <v>44652</v>
      </c>
      <c r="K590" s="14" t="s">
        <v>613</v>
      </c>
      <c r="L590" s="5" t="s">
        <v>614</v>
      </c>
      <c r="M590" s="5"/>
      <c r="N590" s="6" t="str">
        <f>IF(ISBLANK(Table1__2[[#This Row],[Web link]]),"",HYPERLINK(Table1__2[[#This Row],[Web link]], Table1__2[[#This Row],[Web link]]))</f>
        <v>https://education.gov.scot/education-scotland/news-and-events/events/stem-industry-in-the-north-technologies/</v>
      </c>
      <c r="O590" s="6" t="str">
        <f>IF(ISBLANK(Table1__2[[#This Row],[Contact email address]]),"",HYPERLINK(Table1__2[[#This Row],[Contact email address]], Table1__2[[#This Row],[Contact email address]]))</f>
        <v/>
      </c>
      <c r="P590" s="6" t="str">
        <f t="shared" si="8"/>
        <v>Open In Web</v>
      </c>
      <c r="Q590"/>
      <c r="R590"/>
    </row>
    <row r="591" spans="2:18" ht="172.8" x14ac:dyDescent="0.3">
      <c r="B591" s="5" t="s">
        <v>24</v>
      </c>
      <c r="C591" s="5" t="s">
        <v>2</v>
      </c>
      <c r="D591" s="5" t="s">
        <v>612</v>
      </c>
      <c r="E591" s="5" t="s">
        <v>37</v>
      </c>
      <c r="F591" s="5" t="s">
        <v>52</v>
      </c>
      <c r="G591" s="5" t="s">
        <v>655</v>
      </c>
      <c r="H591" s="5" t="s">
        <v>630</v>
      </c>
      <c r="I591" s="5" t="s">
        <v>154</v>
      </c>
      <c r="J591" s="11">
        <v>44652</v>
      </c>
      <c r="K591" s="14" t="s">
        <v>613</v>
      </c>
      <c r="L591" s="5" t="s">
        <v>614</v>
      </c>
      <c r="M591" s="5"/>
      <c r="N591" s="6" t="str">
        <f>IF(ISBLANK(Table1__2[[#This Row],[Web link]]),"",HYPERLINK(Table1__2[[#This Row],[Web link]], Table1__2[[#This Row],[Web link]]))</f>
        <v>https://education.gov.scot/education-scotland/news-and-events/events/stem-industry-in-the-north-technologies/</v>
      </c>
      <c r="O591" s="6" t="str">
        <f>IF(ISBLANK(Table1__2[[#This Row],[Contact email address]]),"",HYPERLINK(Table1__2[[#This Row],[Contact email address]], Table1__2[[#This Row],[Contact email address]]))</f>
        <v/>
      </c>
      <c r="P591" s="6" t="str">
        <f t="shared" si="8"/>
        <v>Open In Web</v>
      </c>
      <c r="Q591"/>
      <c r="R591"/>
    </row>
    <row r="592" spans="2:18" ht="172.8" x14ac:dyDescent="0.3">
      <c r="B592" s="5" t="s">
        <v>24</v>
      </c>
      <c r="C592" s="5" t="s">
        <v>2</v>
      </c>
      <c r="D592" s="5" t="s">
        <v>612</v>
      </c>
      <c r="E592" s="5" t="s">
        <v>37</v>
      </c>
      <c r="F592" s="5" t="s">
        <v>52</v>
      </c>
      <c r="G592" s="5" t="s">
        <v>655</v>
      </c>
      <c r="H592" s="5" t="s">
        <v>631</v>
      </c>
      <c r="I592" s="5" t="s">
        <v>154</v>
      </c>
      <c r="J592" s="11">
        <v>44652</v>
      </c>
      <c r="K592" s="14" t="s">
        <v>613</v>
      </c>
      <c r="L592" s="5" t="s">
        <v>614</v>
      </c>
      <c r="M592" s="5"/>
      <c r="N592" s="6" t="str">
        <f>IF(ISBLANK(Table1__2[[#This Row],[Web link]]),"",HYPERLINK(Table1__2[[#This Row],[Web link]], Table1__2[[#This Row],[Web link]]))</f>
        <v>https://education.gov.scot/education-scotland/news-and-events/events/stem-industry-in-the-north-technologies/</v>
      </c>
      <c r="O592" s="6" t="str">
        <f>IF(ISBLANK(Table1__2[[#This Row],[Contact email address]]),"",HYPERLINK(Table1__2[[#This Row],[Contact email address]], Table1__2[[#This Row],[Contact email address]]))</f>
        <v/>
      </c>
      <c r="P592" s="6" t="str">
        <f t="shared" ref="P592:P655" si="9">IF(ISBLANK(L592),"",HYPERLINK(L592, "Open In Web"))</f>
        <v>Open In Web</v>
      </c>
      <c r="Q592"/>
      <c r="R592"/>
    </row>
    <row r="593" spans="2:18" ht="172.8" x14ac:dyDescent="0.3">
      <c r="B593" s="5" t="s">
        <v>28</v>
      </c>
      <c r="C593" s="5" t="s">
        <v>2</v>
      </c>
      <c r="D593" s="5" t="s">
        <v>612</v>
      </c>
      <c r="E593" s="5" t="s">
        <v>37</v>
      </c>
      <c r="F593" s="5" t="s">
        <v>52</v>
      </c>
      <c r="G593" s="5" t="s">
        <v>655</v>
      </c>
      <c r="H593" s="5" t="s">
        <v>459</v>
      </c>
      <c r="I593" s="5" t="s">
        <v>154</v>
      </c>
      <c r="J593" s="11">
        <v>44652</v>
      </c>
      <c r="K593" s="14" t="s">
        <v>613</v>
      </c>
      <c r="L593" s="5" t="s">
        <v>614</v>
      </c>
      <c r="M593" s="5"/>
      <c r="N593" s="6" t="str">
        <f>IF(ISBLANK(Table1__2[[#This Row],[Web link]]),"",HYPERLINK(Table1__2[[#This Row],[Web link]], Table1__2[[#This Row],[Web link]]))</f>
        <v>https://education.gov.scot/education-scotland/news-and-events/events/stem-industry-in-the-north-technologies/</v>
      </c>
      <c r="O593" s="6" t="str">
        <f>IF(ISBLANK(Table1__2[[#This Row],[Contact email address]]),"",HYPERLINK(Table1__2[[#This Row],[Contact email address]], Table1__2[[#This Row],[Contact email address]]))</f>
        <v/>
      </c>
      <c r="P593" s="6" t="str">
        <f t="shared" si="9"/>
        <v>Open In Web</v>
      </c>
      <c r="Q593"/>
      <c r="R593"/>
    </row>
    <row r="594" spans="2:18" ht="172.8" x14ac:dyDescent="0.3">
      <c r="B594" s="5" t="s">
        <v>28</v>
      </c>
      <c r="C594" s="5" t="s">
        <v>2</v>
      </c>
      <c r="D594" s="5" t="s">
        <v>612</v>
      </c>
      <c r="E594" s="5" t="s">
        <v>37</v>
      </c>
      <c r="F594" s="5" t="s">
        <v>52</v>
      </c>
      <c r="G594" s="5" t="s">
        <v>655</v>
      </c>
      <c r="H594" s="5" t="s">
        <v>163</v>
      </c>
      <c r="I594" s="5" t="s">
        <v>154</v>
      </c>
      <c r="J594" s="11">
        <v>44652</v>
      </c>
      <c r="K594" s="14" t="s">
        <v>613</v>
      </c>
      <c r="L594" s="5" t="s">
        <v>614</v>
      </c>
      <c r="M594" s="5"/>
      <c r="N594" s="6" t="str">
        <f>IF(ISBLANK(Table1__2[[#This Row],[Web link]]),"",HYPERLINK(Table1__2[[#This Row],[Web link]], Table1__2[[#This Row],[Web link]]))</f>
        <v>https://education.gov.scot/education-scotland/news-and-events/events/stem-industry-in-the-north-technologies/</v>
      </c>
      <c r="O594" s="6" t="str">
        <f>IF(ISBLANK(Table1__2[[#This Row],[Contact email address]]),"",HYPERLINK(Table1__2[[#This Row],[Contact email address]], Table1__2[[#This Row],[Contact email address]]))</f>
        <v/>
      </c>
      <c r="P594" s="6" t="str">
        <f t="shared" si="9"/>
        <v>Open In Web</v>
      </c>
      <c r="Q594"/>
      <c r="R594"/>
    </row>
    <row r="595" spans="2:18" ht="172.8" x14ac:dyDescent="0.3">
      <c r="B595" s="5" t="s">
        <v>28</v>
      </c>
      <c r="C595" s="5" t="s">
        <v>2</v>
      </c>
      <c r="D595" s="5" t="s">
        <v>612</v>
      </c>
      <c r="E595" s="5" t="s">
        <v>37</v>
      </c>
      <c r="F595" s="5" t="s">
        <v>52</v>
      </c>
      <c r="G595" s="5" t="s">
        <v>655</v>
      </c>
      <c r="H595" s="5" t="s">
        <v>284</v>
      </c>
      <c r="I595" s="5" t="s">
        <v>154</v>
      </c>
      <c r="J595" s="11">
        <v>44652</v>
      </c>
      <c r="K595" s="14" t="s">
        <v>613</v>
      </c>
      <c r="L595" s="5" t="s">
        <v>614</v>
      </c>
      <c r="M595" s="5"/>
      <c r="N595" s="6" t="str">
        <f>IF(ISBLANK(Table1__2[[#This Row],[Web link]]),"",HYPERLINK(Table1__2[[#This Row],[Web link]], Table1__2[[#This Row],[Web link]]))</f>
        <v>https://education.gov.scot/education-scotland/news-and-events/events/stem-industry-in-the-north-technologies/</v>
      </c>
      <c r="O595" s="6" t="str">
        <f>IF(ISBLANK(Table1__2[[#This Row],[Contact email address]]),"",HYPERLINK(Table1__2[[#This Row],[Contact email address]], Table1__2[[#This Row],[Contact email address]]))</f>
        <v/>
      </c>
      <c r="P595" s="6" t="str">
        <f t="shared" si="9"/>
        <v>Open In Web</v>
      </c>
      <c r="Q595"/>
      <c r="R595"/>
    </row>
    <row r="596" spans="2:18" ht="172.8" x14ac:dyDescent="0.3">
      <c r="B596" s="5" t="s">
        <v>28</v>
      </c>
      <c r="C596" s="5" t="s">
        <v>2</v>
      </c>
      <c r="D596" s="5" t="s">
        <v>612</v>
      </c>
      <c r="E596" s="5" t="s">
        <v>37</v>
      </c>
      <c r="F596" s="5" t="s">
        <v>52</v>
      </c>
      <c r="G596" s="5" t="s">
        <v>655</v>
      </c>
      <c r="H596" s="5" t="s">
        <v>460</v>
      </c>
      <c r="I596" s="5" t="s">
        <v>154</v>
      </c>
      <c r="J596" s="11">
        <v>44652</v>
      </c>
      <c r="K596" s="14" t="s">
        <v>613</v>
      </c>
      <c r="L596" s="5" t="s">
        <v>614</v>
      </c>
      <c r="M596" s="5"/>
      <c r="N596" s="6" t="str">
        <f>IF(ISBLANK(Table1__2[[#This Row],[Web link]]),"",HYPERLINK(Table1__2[[#This Row],[Web link]], Table1__2[[#This Row],[Web link]]))</f>
        <v>https://education.gov.scot/education-scotland/news-and-events/events/stem-industry-in-the-north-technologies/</v>
      </c>
      <c r="O596" s="6" t="str">
        <f>IF(ISBLANK(Table1__2[[#This Row],[Contact email address]]),"",HYPERLINK(Table1__2[[#This Row],[Contact email address]], Table1__2[[#This Row],[Contact email address]]))</f>
        <v/>
      </c>
      <c r="P596" s="6" t="str">
        <f t="shared" si="9"/>
        <v>Open In Web</v>
      </c>
      <c r="Q596"/>
      <c r="R596"/>
    </row>
    <row r="597" spans="2:18" ht="172.8" x14ac:dyDescent="0.3">
      <c r="B597" s="5" t="s">
        <v>28</v>
      </c>
      <c r="C597" s="5" t="s">
        <v>2</v>
      </c>
      <c r="D597" s="5" t="s">
        <v>612</v>
      </c>
      <c r="E597" s="5" t="s">
        <v>37</v>
      </c>
      <c r="F597" s="5" t="s">
        <v>52</v>
      </c>
      <c r="G597" s="5" t="s">
        <v>655</v>
      </c>
      <c r="H597" s="5" t="s">
        <v>162</v>
      </c>
      <c r="I597" s="5" t="s">
        <v>154</v>
      </c>
      <c r="J597" s="11">
        <v>44652</v>
      </c>
      <c r="K597" s="14" t="s">
        <v>613</v>
      </c>
      <c r="L597" s="5" t="s">
        <v>614</v>
      </c>
      <c r="M597" s="5"/>
      <c r="N597" s="6" t="str">
        <f>IF(ISBLANK(Table1__2[[#This Row],[Web link]]),"",HYPERLINK(Table1__2[[#This Row],[Web link]], Table1__2[[#This Row],[Web link]]))</f>
        <v>https://education.gov.scot/education-scotland/news-and-events/events/stem-industry-in-the-north-technologies/</v>
      </c>
      <c r="O597" s="6" t="str">
        <f>IF(ISBLANK(Table1__2[[#This Row],[Contact email address]]),"",HYPERLINK(Table1__2[[#This Row],[Contact email address]], Table1__2[[#This Row],[Contact email address]]))</f>
        <v/>
      </c>
      <c r="P597" s="6" t="str">
        <f t="shared" si="9"/>
        <v>Open In Web</v>
      </c>
      <c r="Q597"/>
      <c r="R597"/>
    </row>
    <row r="598" spans="2:18" ht="172.8" x14ac:dyDescent="0.3">
      <c r="B598" s="5" t="s">
        <v>28</v>
      </c>
      <c r="C598" s="5" t="s">
        <v>2</v>
      </c>
      <c r="D598" s="5" t="s">
        <v>612</v>
      </c>
      <c r="E598" s="5" t="s">
        <v>37</v>
      </c>
      <c r="F598" s="5" t="s">
        <v>52</v>
      </c>
      <c r="G598" s="5" t="s">
        <v>655</v>
      </c>
      <c r="H598" s="5" t="s">
        <v>629</v>
      </c>
      <c r="I598" s="5" t="s">
        <v>154</v>
      </c>
      <c r="J598" s="11">
        <v>44652</v>
      </c>
      <c r="K598" s="14" t="s">
        <v>613</v>
      </c>
      <c r="L598" s="5" t="s">
        <v>614</v>
      </c>
      <c r="M598" s="5"/>
      <c r="N598" s="6" t="str">
        <f>IF(ISBLANK(Table1__2[[#This Row],[Web link]]),"",HYPERLINK(Table1__2[[#This Row],[Web link]], Table1__2[[#This Row],[Web link]]))</f>
        <v>https://education.gov.scot/education-scotland/news-and-events/events/stem-industry-in-the-north-technologies/</v>
      </c>
      <c r="O598" s="6" t="str">
        <f>IF(ISBLANK(Table1__2[[#This Row],[Contact email address]]),"",HYPERLINK(Table1__2[[#This Row],[Contact email address]], Table1__2[[#This Row],[Contact email address]]))</f>
        <v/>
      </c>
      <c r="P598" s="6" t="str">
        <f t="shared" si="9"/>
        <v>Open In Web</v>
      </c>
      <c r="Q598"/>
      <c r="R598"/>
    </row>
    <row r="599" spans="2:18" ht="172.8" x14ac:dyDescent="0.3">
      <c r="B599" s="5" t="s">
        <v>28</v>
      </c>
      <c r="C599" s="5" t="s">
        <v>2</v>
      </c>
      <c r="D599" s="5" t="s">
        <v>612</v>
      </c>
      <c r="E599" s="5" t="s">
        <v>37</v>
      </c>
      <c r="F599" s="5" t="s">
        <v>52</v>
      </c>
      <c r="G599" s="5" t="s">
        <v>655</v>
      </c>
      <c r="H599" s="5" t="s">
        <v>630</v>
      </c>
      <c r="I599" s="5" t="s">
        <v>154</v>
      </c>
      <c r="J599" s="11">
        <v>44652</v>
      </c>
      <c r="K599" s="14" t="s">
        <v>613</v>
      </c>
      <c r="L599" s="5" t="s">
        <v>614</v>
      </c>
      <c r="M599" s="5"/>
      <c r="N599" s="6" t="str">
        <f>IF(ISBLANK(Table1__2[[#This Row],[Web link]]),"",HYPERLINK(Table1__2[[#This Row],[Web link]], Table1__2[[#This Row],[Web link]]))</f>
        <v>https://education.gov.scot/education-scotland/news-and-events/events/stem-industry-in-the-north-technologies/</v>
      </c>
      <c r="O599" s="6" t="str">
        <f>IF(ISBLANK(Table1__2[[#This Row],[Contact email address]]),"",HYPERLINK(Table1__2[[#This Row],[Contact email address]], Table1__2[[#This Row],[Contact email address]]))</f>
        <v/>
      </c>
      <c r="P599" s="6" t="str">
        <f t="shared" si="9"/>
        <v>Open In Web</v>
      </c>
      <c r="Q599"/>
      <c r="R599"/>
    </row>
    <row r="600" spans="2:18" ht="172.8" x14ac:dyDescent="0.3">
      <c r="B600" s="5" t="s">
        <v>28</v>
      </c>
      <c r="C600" s="5" t="s">
        <v>2</v>
      </c>
      <c r="D600" s="5" t="s">
        <v>612</v>
      </c>
      <c r="E600" s="5" t="s">
        <v>37</v>
      </c>
      <c r="F600" s="5" t="s">
        <v>52</v>
      </c>
      <c r="G600" s="5" t="s">
        <v>655</v>
      </c>
      <c r="H600" s="5" t="s">
        <v>631</v>
      </c>
      <c r="I600" s="5" t="s">
        <v>154</v>
      </c>
      <c r="J600" s="11">
        <v>44652</v>
      </c>
      <c r="K600" s="14" t="s">
        <v>613</v>
      </c>
      <c r="L600" s="5" t="s">
        <v>614</v>
      </c>
      <c r="M600" s="5"/>
      <c r="N600" s="6" t="str">
        <f>IF(ISBLANK(Table1__2[[#This Row],[Web link]]),"",HYPERLINK(Table1__2[[#This Row],[Web link]], Table1__2[[#This Row],[Web link]]))</f>
        <v>https://education.gov.scot/education-scotland/news-and-events/events/stem-industry-in-the-north-technologies/</v>
      </c>
      <c r="O600" s="6" t="str">
        <f>IF(ISBLANK(Table1__2[[#This Row],[Contact email address]]),"",HYPERLINK(Table1__2[[#This Row],[Contact email address]], Table1__2[[#This Row],[Contact email address]]))</f>
        <v/>
      </c>
      <c r="P600" s="6" t="str">
        <f t="shared" si="9"/>
        <v>Open In Web</v>
      </c>
      <c r="Q600"/>
      <c r="R600"/>
    </row>
    <row r="601" spans="2:18" ht="172.8" x14ac:dyDescent="0.3">
      <c r="B601" s="5" t="s">
        <v>48</v>
      </c>
      <c r="C601" s="5" t="s">
        <v>2</v>
      </c>
      <c r="D601" s="5" t="s">
        <v>612</v>
      </c>
      <c r="E601" s="5" t="s">
        <v>37</v>
      </c>
      <c r="F601" s="5" t="s">
        <v>52</v>
      </c>
      <c r="G601" s="5" t="s">
        <v>655</v>
      </c>
      <c r="H601" s="5" t="s">
        <v>459</v>
      </c>
      <c r="I601" s="5" t="s">
        <v>154</v>
      </c>
      <c r="J601" s="11">
        <v>44652</v>
      </c>
      <c r="K601" s="14" t="s">
        <v>613</v>
      </c>
      <c r="L601" s="5" t="s">
        <v>614</v>
      </c>
      <c r="M601" s="5"/>
      <c r="N601" s="6" t="str">
        <f>IF(ISBLANK(Table1__2[[#This Row],[Web link]]),"",HYPERLINK(Table1__2[[#This Row],[Web link]], Table1__2[[#This Row],[Web link]]))</f>
        <v>https://education.gov.scot/education-scotland/news-and-events/events/stem-industry-in-the-north-technologies/</v>
      </c>
      <c r="O601" s="6" t="str">
        <f>IF(ISBLANK(Table1__2[[#This Row],[Contact email address]]),"",HYPERLINK(Table1__2[[#This Row],[Contact email address]], Table1__2[[#This Row],[Contact email address]]))</f>
        <v/>
      </c>
      <c r="P601" s="6" t="str">
        <f t="shared" si="9"/>
        <v>Open In Web</v>
      </c>
      <c r="Q601"/>
      <c r="R601"/>
    </row>
    <row r="602" spans="2:18" ht="172.8" x14ac:dyDescent="0.3">
      <c r="B602" s="5" t="s">
        <v>48</v>
      </c>
      <c r="C602" s="5" t="s">
        <v>2</v>
      </c>
      <c r="D602" s="5" t="s">
        <v>612</v>
      </c>
      <c r="E602" s="5" t="s">
        <v>37</v>
      </c>
      <c r="F602" s="5" t="s">
        <v>52</v>
      </c>
      <c r="G602" s="5" t="s">
        <v>655</v>
      </c>
      <c r="H602" s="5" t="s">
        <v>163</v>
      </c>
      <c r="I602" s="5" t="s">
        <v>154</v>
      </c>
      <c r="J602" s="11">
        <v>44652</v>
      </c>
      <c r="K602" s="14" t="s">
        <v>613</v>
      </c>
      <c r="L602" s="5" t="s">
        <v>614</v>
      </c>
      <c r="M602" s="5"/>
      <c r="N602" s="6" t="str">
        <f>IF(ISBLANK(Table1__2[[#This Row],[Web link]]),"",HYPERLINK(Table1__2[[#This Row],[Web link]], Table1__2[[#This Row],[Web link]]))</f>
        <v>https://education.gov.scot/education-scotland/news-and-events/events/stem-industry-in-the-north-technologies/</v>
      </c>
      <c r="O602" s="6" t="str">
        <f>IF(ISBLANK(Table1__2[[#This Row],[Contact email address]]),"",HYPERLINK(Table1__2[[#This Row],[Contact email address]], Table1__2[[#This Row],[Contact email address]]))</f>
        <v/>
      </c>
      <c r="P602" s="6" t="str">
        <f t="shared" si="9"/>
        <v>Open In Web</v>
      </c>
      <c r="Q602"/>
      <c r="R602"/>
    </row>
    <row r="603" spans="2:18" ht="172.8" x14ac:dyDescent="0.3">
      <c r="B603" s="5" t="s">
        <v>48</v>
      </c>
      <c r="C603" s="5" t="s">
        <v>2</v>
      </c>
      <c r="D603" s="5" t="s">
        <v>612</v>
      </c>
      <c r="E603" s="5" t="s">
        <v>37</v>
      </c>
      <c r="F603" s="5" t="s">
        <v>52</v>
      </c>
      <c r="G603" s="5" t="s">
        <v>655</v>
      </c>
      <c r="H603" s="5" t="s">
        <v>284</v>
      </c>
      <c r="I603" s="5" t="s">
        <v>154</v>
      </c>
      <c r="J603" s="11">
        <v>44652</v>
      </c>
      <c r="K603" s="14" t="s">
        <v>613</v>
      </c>
      <c r="L603" s="5" t="s">
        <v>614</v>
      </c>
      <c r="M603" s="5"/>
      <c r="N603" s="6" t="str">
        <f>IF(ISBLANK(Table1__2[[#This Row],[Web link]]),"",HYPERLINK(Table1__2[[#This Row],[Web link]], Table1__2[[#This Row],[Web link]]))</f>
        <v>https://education.gov.scot/education-scotland/news-and-events/events/stem-industry-in-the-north-technologies/</v>
      </c>
      <c r="O603" s="6" t="str">
        <f>IF(ISBLANK(Table1__2[[#This Row],[Contact email address]]),"",HYPERLINK(Table1__2[[#This Row],[Contact email address]], Table1__2[[#This Row],[Contact email address]]))</f>
        <v/>
      </c>
      <c r="P603" s="6" t="str">
        <f t="shared" si="9"/>
        <v>Open In Web</v>
      </c>
      <c r="Q603"/>
      <c r="R603"/>
    </row>
    <row r="604" spans="2:18" ht="172.8" x14ac:dyDescent="0.3">
      <c r="B604" s="5" t="s">
        <v>48</v>
      </c>
      <c r="C604" s="5" t="s">
        <v>2</v>
      </c>
      <c r="D604" s="5" t="s">
        <v>612</v>
      </c>
      <c r="E604" s="5" t="s">
        <v>37</v>
      </c>
      <c r="F604" s="5" t="s">
        <v>52</v>
      </c>
      <c r="G604" s="5" t="s">
        <v>655</v>
      </c>
      <c r="H604" s="5" t="s">
        <v>460</v>
      </c>
      <c r="I604" s="5" t="s">
        <v>154</v>
      </c>
      <c r="J604" s="11">
        <v>44652</v>
      </c>
      <c r="K604" s="14" t="s">
        <v>613</v>
      </c>
      <c r="L604" s="5" t="s">
        <v>614</v>
      </c>
      <c r="M604" s="5"/>
      <c r="N604" s="6" t="str">
        <f>IF(ISBLANK(Table1__2[[#This Row],[Web link]]),"",HYPERLINK(Table1__2[[#This Row],[Web link]], Table1__2[[#This Row],[Web link]]))</f>
        <v>https://education.gov.scot/education-scotland/news-and-events/events/stem-industry-in-the-north-technologies/</v>
      </c>
      <c r="O604" s="6" t="str">
        <f>IF(ISBLANK(Table1__2[[#This Row],[Contact email address]]),"",HYPERLINK(Table1__2[[#This Row],[Contact email address]], Table1__2[[#This Row],[Contact email address]]))</f>
        <v/>
      </c>
      <c r="P604" s="6" t="str">
        <f t="shared" si="9"/>
        <v>Open In Web</v>
      </c>
      <c r="Q604"/>
      <c r="R604"/>
    </row>
    <row r="605" spans="2:18" ht="172.8" x14ac:dyDescent="0.3">
      <c r="B605" s="5" t="s">
        <v>48</v>
      </c>
      <c r="C605" s="5" t="s">
        <v>2</v>
      </c>
      <c r="D605" s="5" t="s">
        <v>612</v>
      </c>
      <c r="E605" s="5" t="s">
        <v>37</v>
      </c>
      <c r="F605" s="5" t="s">
        <v>52</v>
      </c>
      <c r="G605" s="5" t="s">
        <v>655</v>
      </c>
      <c r="H605" s="5" t="s">
        <v>162</v>
      </c>
      <c r="I605" s="5" t="s">
        <v>154</v>
      </c>
      <c r="J605" s="11">
        <v>44652</v>
      </c>
      <c r="K605" s="14" t="s">
        <v>613</v>
      </c>
      <c r="L605" s="5" t="s">
        <v>614</v>
      </c>
      <c r="M605" s="5"/>
      <c r="N605" s="6" t="str">
        <f>IF(ISBLANK(Table1__2[[#This Row],[Web link]]),"",HYPERLINK(Table1__2[[#This Row],[Web link]], Table1__2[[#This Row],[Web link]]))</f>
        <v>https://education.gov.scot/education-scotland/news-and-events/events/stem-industry-in-the-north-technologies/</v>
      </c>
      <c r="O605" s="6" t="str">
        <f>IF(ISBLANK(Table1__2[[#This Row],[Contact email address]]),"",HYPERLINK(Table1__2[[#This Row],[Contact email address]], Table1__2[[#This Row],[Contact email address]]))</f>
        <v/>
      </c>
      <c r="P605" s="6" t="str">
        <f t="shared" si="9"/>
        <v>Open In Web</v>
      </c>
      <c r="Q605"/>
      <c r="R605"/>
    </row>
    <row r="606" spans="2:18" ht="172.8" x14ac:dyDescent="0.3">
      <c r="B606" s="5" t="s">
        <v>48</v>
      </c>
      <c r="C606" s="5" t="s">
        <v>2</v>
      </c>
      <c r="D606" s="5" t="s">
        <v>612</v>
      </c>
      <c r="E606" s="5" t="s">
        <v>37</v>
      </c>
      <c r="F606" s="5" t="s">
        <v>52</v>
      </c>
      <c r="G606" s="5" t="s">
        <v>655</v>
      </c>
      <c r="H606" s="5" t="s">
        <v>629</v>
      </c>
      <c r="I606" s="5" t="s">
        <v>154</v>
      </c>
      <c r="J606" s="11">
        <v>44652</v>
      </c>
      <c r="K606" s="14" t="s">
        <v>613</v>
      </c>
      <c r="L606" s="5" t="s">
        <v>614</v>
      </c>
      <c r="M606" s="5"/>
      <c r="N606" s="6" t="str">
        <f>IF(ISBLANK(Table1__2[[#This Row],[Web link]]),"",HYPERLINK(Table1__2[[#This Row],[Web link]], Table1__2[[#This Row],[Web link]]))</f>
        <v>https://education.gov.scot/education-scotland/news-and-events/events/stem-industry-in-the-north-technologies/</v>
      </c>
      <c r="O606" s="6" t="str">
        <f>IF(ISBLANK(Table1__2[[#This Row],[Contact email address]]),"",HYPERLINK(Table1__2[[#This Row],[Contact email address]], Table1__2[[#This Row],[Contact email address]]))</f>
        <v/>
      </c>
      <c r="P606" s="6" t="str">
        <f t="shared" si="9"/>
        <v>Open In Web</v>
      </c>
      <c r="Q606"/>
      <c r="R606"/>
    </row>
    <row r="607" spans="2:18" ht="172.8" x14ac:dyDescent="0.3">
      <c r="B607" s="5" t="s">
        <v>48</v>
      </c>
      <c r="C607" s="5" t="s">
        <v>2</v>
      </c>
      <c r="D607" s="5" t="s">
        <v>612</v>
      </c>
      <c r="E607" s="5" t="s">
        <v>37</v>
      </c>
      <c r="F607" s="5" t="s">
        <v>52</v>
      </c>
      <c r="G607" s="5" t="s">
        <v>655</v>
      </c>
      <c r="H607" s="5" t="s">
        <v>630</v>
      </c>
      <c r="I607" s="5" t="s">
        <v>154</v>
      </c>
      <c r="J607" s="11">
        <v>44652</v>
      </c>
      <c r="K607" s="14" t="s">
        <v>613</v>
      </c>
      <c r="L607" s="5" t="s">
        <v>614</v>
      </c>
      <c r="M607" s="5"/>
      <c r="N607" s="6" t="str">
        <f>IF(ISBLANK(Table1__2[[#This Row],[Web link]]),"",HYPERLINK(Table1__2[[#This Row],[Web link]], Table1__2[[#This Row],[Web link]]))</f>
        <v>https://education.gov.scot/education-scotland/news-and-events/events/stem-industry-in-the-north-technologies/</v>
      </c>
      <c r="O607" s="6" t="str">
        <f>IF(ISBLANK(Table1__2[[#This Row],[Contact email address]]),"",HYPERLINK(Table1__2[[#This Row],[Contact email address]], Table1__2[[#This Row],[Contact email address]]))</f>
        <v/>
      </c>
      <c r="P607" s="6" t="str">
        <f t="shared" si="9"/>
        <v>Open In Web</v>
      </c>
      <c r="Q607"/>
      <c r="R607"/>
    </row>
    <row r="608" spans="2:18" ht="172.8" x14ac:dyDescent="0.3">
      <c r="B608" s="5" t="s">
        <v>48</v>
      </c>
      <c r="C608" s="5" t="s">
        <v>2</v>
      </c>
      <c r="D608" s="5" t="s">
        <v>612</v>
      </c>
      <c r="E608" s="5" t="s">
        <v>37</v>
      </c>
      <c r="F608" s="5" t="s">
        <v>52</v>
      </c>
      <c r="G608" s="5" t="s">
        <v>655</v>
      </c>
      <c r="H608" s="5" t="s">
        <v>631</v>
      </c>
      <c r="I608" s="5" t="s">
        <v>154</v>
      </c>
      <c r="J608" s="11">
        <v>44652</v>
      </c>
      <c r="K608" s="14" t="s">
        <v>613</v>
      </c>
      <c r="L608" s="5" t="s">
        <v>614</v>
      </c>
      <c r="M608" s="5"/>
      <c r="N608" s="6" t="str">
        <f>IF(ISBLANK(Table1__2[[#This Row],[Web link]]),"",HYPERLINK(Table1__2[[#This Row],[Web link]], Table1__2[[#This Row],[Web link]]))</f>
        <v>https://education.gov.scot/education-scotland/news-and-events/events/stem-industry-in-the-north-technologies/</v>
      </c>
      <c r="O608" s="6" t="str">
        <f>IF(ISBLANK(Table1__2[[#This Row],[Contact email address]]),"",HYPERLINK(Table1__2[[#This Row],[Contact email address]], Table1__2[[#This Row],[Contact email address]]))</f>
        <v/>
      </c>
      <c r="P608" s="6" t="str">
        <f t="shared" si="9"/>
        <v>Open In Web</v>
      </c>
      <c r="Q608"/>
      <c r="R608"/>
    </row>
    <row r="609" spans="2:18" ht="144" x14ac:dyDescent="0.3">
      <c r="B609" s="5" t="s">
        <v>45</v>
      </c>
      <c r="C609" s="5" t="s">
        <v>2</v>
      </c>
      <c r="D609" s="5" t="s">
        <v>615</v>
      </c>
      <c r="E609" s="5" t="s">
        <v>37</v>
      </c>
      <c r="F609" s="5" t="s">
        <v>52</v>
      </c>
      <c r="G609" s="5" t="s">
        <v>655</v>
      </c>
      <c r="H609" s="5" t="s">
        <v>459</v>
      </c>
      <c r="I609" s="5" t="s">
        <v>154</v>
      </c>
      <c r="J609" s="11">
        <v>44682</v>
      </c>
      <c r="K609" s="14" t="s">
        <v>616</v>
      </c>
      <c r="L609" s="5" t="s">
        <v>617</v>
      </c>
      <c r="M609" s="5"/>
      <c r="N609" s="6" t="str">
        <f>IF(ISBLANK(Table1__2[[#This Row],[Web link]]),"",HYPERLINK(Table1__2[[#This Row],[Web link]], Table1__2[[#This Row],[Web link]]))</f>
        <v>https://education.gov.scot/education-scotland/news-and-events/events/building-stem-capital/</v>
      </c>
      <c r="O609" s="6" t="str">
        <f>IF(ISBLANK(Table1__2[[#This Row],[Contact email address]]),"",HYPERLINK(Table1__2[[#This Row],[Contact email address]], Table1__2[[#This Row],[Contact email address]]))</f>
        <v/>
      </c>
      <c r="P609" s="6" t="str">
        <f t="shared" si="9"/>
        <v>Open In Web</v>
      </c>
      <c r="Q609"/>
      <c r="R609"/>
    </row>
    <row r="610" spans="2:18" ht="144" x14ac:dyDescent="0.3">
      <c r="B610" s="5" t="s">
        <v>45</v>
      </c>
      <c r="C610" s="5" t="s">
        <v>2</v>
      </c>
      <c r="D610" s="5" t="s">
        <v>615</v>
      </c>
      <c r="E610" s="5" t="s">
        <v>37</v>
      </c>
      <c r="F610" s="5" t="s">
        <v>52</v>
      </c>
      <c r="G610" s="5" t="s">
        <v>655</v>
      </c>
      <c r="H610" s="5" t="s">
        <v>163</v>
      </c>
      <c r="I610" s="5" t="s">
        <v>154</v>
      </c>
      <c r="J610" s="11">
        <v>44682</v>
      </c>
      <c r="K610" s="14" t="s">
        <v>616</v>
      </c>
      <c r="L610" s="5" t="s">
        <v>617</v>
      </c>
      <c r="M610" s="5"/>
      <c r="N610" s="6" t="str">
        <f>IF(ISBLANK(Table1__2[[#This Row],[Web link]]),"",HYPERLINK(Table1__2[[#This Row],[Web link]], Table1__2[[#This Row],[Web link]]))</f>
        <v>https://education.gov.scot/education-scotland/news-and-events/events/building-stem-capital/</v>
      </c>
      <c r="O610" s="6" t="str">
        <f>IF(ISBLANK(Table1__2[[#This Row],[Contact email address]]),"",HYPERLINK(Table1__2[[#This Row],[Contact email address]], Table1__2[[#This Row],[Contact email address]]))</f>
        <v/>
      </c>
      <c r="P610" s="6" t="str">
        <f t="shared" si="9"/>
        <v>Open In Web</v>
      </c>
      <c r="Q610"/>
      <c r="R610"/>
    </row>
    <row r="611" spans="2:18" ht="144" x14ac:dyDescent="0.3">
      <c r="B611" s="5" t="s">
        <v>45</v>
      </c>
      <c r="C611" s="5" t="s">
        <v>2</v>
      </c>
      <c r="D611" s="5" t="s">
        <v>615</v>
      </c>
      <c r="E611" s="5" t="s">
        <v>37</v>
      </c>
      <c r="F611" s="5" t="s">
        <v>52</v>
      </c>
      <c r="G611" s="5" t="s">
        <v>655</v>
      </c>
      <c r="H611" s="5" t="s">
        <v>284</v>
      </c>
      <c r="I611" s="5" t="s">
        <v>154</v>
      </c>
      <c r="J611" s="11">
        <v>44682</v>
      </c>
      <c r="K611" s="14" t="s">
        <v>616</v>
      </c>
      <c r="L611" s="5" t="s">
        <v>617</v>
      </c>
      <c r="M611" s="5"/>
      <c r="N611" s="6" t="str">
        <f>IF(ISBLANK(Table1__2[[#This Row],[Web link]]),"",HYPERLINK(Table1__2[[#This Row],[Web link]], Table1__2[[#This Row],[Web link]]))</f>
        <v>https://education.gov.scot/education-scotland/news-and-events/events/building-stem-capital/</v>
      </c>
      <c r="O611" s="6" t="str">
        <f>IF(ISBLANK(Table1__2[[#This Row],[Contact email address]]),"",HYPERLINK(Table1__2[[#This Row],[Contact email address]], Table1__2[[#This Row],[Contact email address]]))</f>
        <v/>
      </c>
      <c r="P611" s="6" t="str">
        <f t="shared" si="9"/>
        <v>Open In Web</v>
      </c>
      <c r="Q611"/>
      <c r="R611"/>
    </row>
    <row r="612" spans="2:18" ht="144" x14ac:dyDescent="0.3">
      <c r="B612" s="5" t="s">
        <v>45</v>
      </c>
      <c r="C612" s="5" t="s">
        <v>2</v>
      </c>
      <c r="D612" s="5" t="s">
        <v>615</v>
      </c>
      <c r="E612" s="5" t="s">
        <v>37</v>
      </c>
      <c r="F612" s="5" t="s">
        <v>52</v>
      </c>
      <c r="G612" s="5" t="s">
        <v>655</v>
      </c>
      <c r="H612" s="5" t="s">
        <v>460</v>
      </c>
      <c r="I612" s="5" t="s">
        <v>154</v>
      </c>
      <c r="J612" s="11">
        <v>44682</v>
      </c>
      <c r="K612" s="14" t="s">
        <v>616</v>
      </c>
      <c r="L612" s="5" t="s">
        <v>617</v>
      </c>
      <c r="M612" s="5"/>
      <c r="N612" s="6" t="str">
        <f>IF(ISBLANK(Table1__2[[#This Row],[Web link]]),"",HYPERLINK(Table1__2[[#This Row],[Web link]], Table1__2[[#This Row],[Web link]]))</f>
        <v>https://education.gov.scot/education-scotland/news-and-events/events/building-stem-capital/</v>
      </c>
      <c r="O612" s="6" t="str">
        <f>IF(ISBLANK(Table1__2[[#This Row],[Contact email address]]),"",HYPERLINK(Table1__2[[#This Row],[Contact email address]], Table1__2[[#This Row],[Contact email address]]))</f>
        <v/>
      </c>
      <c r="P612" s="6" t="str">
        <f t="shared" si="9"/>
        <v>Open In Web</v>
      </c>
      <c r="Q612"/>
      <c r="R612"/>
    </row>
    <row r="613" spans="2:18" ht="144" x14ac:dyDescent="0.3">
      <c r="B613" s="5" t="s">
        <v>45</v>
      </c>
      <c r="C613" s="5" t="s">
        <v>2</v>
      </c>
      <c r="D613" s="5" t="s">
        <v>615</v>
      </c>
      <c r="E613" s="5" t="s">
        <v>37</v>
      </c>
      <c r="F613" s="5" t="s">
        <v>52</v>
      </c>
      <c r="G613" s="5" t="s">
        <v>655</v>
      </c>
      <c r="H613" s="5" t="s">
        <v>162</v>
      </c>
      <c r="I613" s="5" t="s">
        <v>154</v>
      </c>
      <c r="J613" s="11">
        <v>44682</v>
      </c>
      <c r="K613" s="14" t="s">
        <v>616</v>
      </c>
      <c r="L613" s="5" t="s">
        <v>617</v>
      </c>
      <c r="M613" s="5"/>
      <c r="N613" s="6" t="str">
        <f>IF(ISBLANK(Table1__2[[#This Row],[Web link]]),"",HYPERLINK(Table1__2[[#This Row],[Web link]], Table1__2[[#This Row],[Web link]]))</f>
        <v>https://education.gov.scot/education-scotland/news-and-events/events/building-stem-capital/</v>
      </c>
      <c r="O613" s="6" t="str">
        <f>IF(ISBLANK(Table1__2[[#This Row],[Contact email address]]),"",HYPERLINK(Table1__2[[#This Row],[Contact email address]], Table1__2[[#This Row],[Contact email address]]))</f>
        <v/>
      </c>
      <c r="P613" s="6" t="str">
        <f t="shared" si="9"/>
        <v>Open In Web</v>
      </c>
      <c r="Q613"/>
      <c r="R613"/>
    </row>
    <row r="614" spans="2:18" ht="144" x14ac:dyDescent="0.3">
      <c r="B614" s="5" t="s">
        <v>45</v>
      </c>
      <c r="C614" s="5" t="s">
        <v>2</v>
      </c>
      <c r="D614" s="5" t="s">
        <v>615</v>
      </c>
      <c r="E614" s="5" t="s">
        <v>37</v>
      </c>
      <c r="F614" s="5" t="s">
        <v>52</v>
      </c>
      <c r="G614" s="5" t="s">
        <v>655</v>
      </c>
      <c r="H614" s="5" t="s">
        <v>629</v>
      </c>
      <c r="I614" s="5" t="s">
        <v>154</v>
      </c>
      <c r="J614" s="11">
        <v>44682</v>
      </c>
      <c r="K614" s="14" t="s">
        <v>616</v>
      </c>
      <c r="L614" s="5" t="s">
        <v>617</v>
      </c>
      <c r="M614" s="5"/>
      <c r="N614" s="6" t="str">
        <f>IF(ISBLANK(Table1__2[[#This Row],[Web link]]),"",HYPERLINK(Table1__2[[#This Row],[Web link]], Table1__2[[#This Row],[Web link]]))</f>
        <v>https://education.gov.scot/education-scotland/news-and-events/events/building-stem-capital/</v>
      </c>
      <c r="O614" s="6" t="str">
        <f>IF(ISBLANK(Table1__2[[#This Row],[Contact email address]]),"",HYPERLINK(Table1__2[[#This Row],[Contact email address]], Table1__2[[#This Row],[Contact email address]]))</f>
        <v/>
      </c>
      <c r="P614" s="6" t="str">
        <f t="shared" si="9"/>
        <v>Open In Web</v>
      </c>
      <c r="Q614"/>
      <c r="R614"/>
    </row>
    <row r="615" spans="2:18" ht="144" x14ac:dyDescent="0.3">
      <c r="B615" s="5" t="s">
        <v>45</v>
      </c>
      <c r="C615" s="5" t="s">
        <v>2</v>
      </c>
      <c r="D615" s="5" t="s">
        <v>615</v>
      </c>
      <c r="E615" s="5" t="s">
        <v>37</v>
      </c>
      <c r="F615" s="5" t="s">
        <v>52</v>
      </c>
      <c r="G615" s="5" t="s">
        <v>655</v>
      </c>
      <c r="H615" s="5" t="s">
        <v>630</v>
      </c>
      <c r="I615" s="5" t="s">
        <v>154</v>
      </c>
      <c r="J615" s="11">
        <v>44682</v>
      </c>
      <c r="K615" s="14" t="s">
        <v>616</v>
      </c>
      <c r="L615" s="5" t="s">
        <v>617</v>
      </c>
      <c r="M615" s="5"/>
      <c r="N615" s="6" t="str">
        <f>IF(ISBLANK(Table1__2[[#This Row],[Web link]]),"",HYPERLINK(Table1__2[[#This Row],[Web link]], Table1__2[[#This Row],[Web link]]))</f>
        <v>https://education.gov.scot/education-scotland/news-and-events/events/building-stem-capital/</v>
      </c>
      <c r="O615" s="6" t="str">
        <f>IF(ISBLANK(Table1__2[[#This Row],[Contact email address]]),"",HYPERLINK(Table1__2[[#This Row],[Contact email address]], Table1__2[[#This Row],[Contact email address]]))</f>
        <v/>
      </c>
      <c r="P615" s="6" t="str">
        <f t="shared" si="9"/>
        <v>Open In Web</v>
      </c>
      <c r="Q615"/>
      <c r="R615"/>
    </row>
    <row r="616" spans="2:18" ht="144" x14ac:dyDescent="0.3">
      <c r="B616" s="5" t="s">
        <v>45</v>
      </c>
      <c r="C616" s="5" t="s">
        <v>2</v>
      </c>
      <c r="D616" s="5" t="s">
        <v>615</v>
      </c>
      <c r="E616" s="5" t="s">
        <v>37</v>
      </c>
      <c r="F616" s="5" t="s">
        <v>52</v>
      </c>
      <c r="G616" s="5" t="s">
        <v>655</v>
      </c>
      <c r="H616" s="5" t="s">
        <v>631</v>
      </c>
      <c r="I616" s="5" t="s">
        <v>154</v>
      </c>
      <c r="J616" s="11">
        <v>44682</v>
      </c>
      <c r="K616" s="14" t="s">
        <v>616</v>
      </c>
      <c r="L616" s="5" t="s">
        <v>617</v>
      </c>
      <c r="M616" s="5"/>
      <c r="N616" s="6" t="str">
        <f>IF(ISBLANK(Table1__2[[#This Row],[Web link]]),"",HYPERLINK(Table1__2[[#This Row],[Web link]], Table1__2[[#This Row],[Web link]]))</f>
        <v>https://education.gov.scot/education-scotland/news-and-events/events/building-stem-capital/</v>
      </c>
      <c r="O616" s="6" t="str">
        <f>IF(ISBLANK(Table1__2[[#This Row],[Contact email address]]),"",HYPERLINK(Table1__2[[#This Row],[Contact email address]], Table1__2[[#This Row],[Contact email address]]))</f>
        <v/>
      </c>
      <c r="P616" s="6" t="str">
        <f t="shared" si="9"/>
        <v>Open In Web</v>
      </c>
      <c r="Q616"/>
      <c r="R616"/>
    </row>
    <row r="617" spans="2:18" ht="144" x14ac:dyDescent="0.3">
      <c r="B617" s="5" t="s">
        <v>24</v>
      </c>
      <c r="C617" s="5" t="s">
        <v>2</v>
      </c>
      <c r="D617" s="5" t="s">
        <v>615</v>
      </c>
      <c r="E617" s="5" t="s">
        <v>37</v>
      </c>
      <c r="F617" s="5" t="s">
        <v>52</v>
      </c>
      <c r="G617" s="5" t="s">
        <v>655</v>
      </c>
      <c r="H617" s="5" t="s">
        <v>459</v>
      </c>
      <c r="I617" s="5" t="s">
        <v>154</v>
      </c>
      <c r="J617" s="11">
        <v>44682</v>
      </c>
      <c r="K617" s="14" t="s">
        <v>616</v>
      </c>
      <c r="L617" s="5" t="s">
        <v>617</v>
      </c>
      <c r="M617" s="5"/>
      <c r="N617" s="6" t="str">
        <f>IF(ISBLANK(Table1__2[[#This Row],[Web link]]),"",HYPERLINK(Table1__2[[#This Row],[Web link]], Table1__2[[#This Row],[Web link]]))</f>
        <v>https://education.gov.scot/education-scotland/news-and-events/events/building-stem-capital/</v>
      </c>
      <c r="O617" s="6" t="str">
        <f>IF(ISBLANK(Table1__2[[#This Row],[Contact email address]]),"",HYPERLINK(Table1__2[[#This Row],[Contact email address]], Table1__2[[#This Row],[Contact email address]]))</f>
        <v/>
      </c>
      <c r="P617" s="6" t="str">
        <f t="shared" si="9"/>
        <v>Open In Web</v>
      </c>
      <c r="Q617"/>
      <c r="R617"/>
    </row>
    <row r="618" spans="2:18" ht="144" x14ac:dyDescent="0.3">
      <c r="B618" s="5" t="s">
        <v>24</v>
      </c>
      <c r="C618" s="5" t="s">
        <v>2</v>
      </c>
      <c r="D618" s="5" t="s">
        <v>615</v>
      </c>
      <c r="E618" s="5" t="s">
        <v>37</v>
      </c>
      <c r="F618" s="5" t="s">
        <v>52</v>
      </c>
      <c r="G618" s="5" t="s">
        <v>655</v>
      </c>
      <c r="H618" s="5" t="s">
        <v>163</v>
      </c>
      <c r="I618" s="5" t="s">
        <v>154</v>
      </c>
      <c r="J618" s="11">
        <v>44682</v>
      </c>
      <c r="K618" s="14" t="s">
        <v>616</v>
      </c>
      <c r="L618" s="5" t="s">
        <v>617</v>
      </c>
      <c r="M618" s="5"/>
      <c r="N618" s="6" t="str">
        <f>IF(ISBLANK(Table1__2[[#This Row],[Web link]]),"",HYPERLINK(Table1__2[[#This Row],[Web link]], Table1__2[[#This Row],[Web link]]))</f>
        <v>https://education.gov.scot/education-scotland/news-and-events/events/building-stem-capital/</v>
      </c>
      <c r="O618" s="6" t="str">
        <f>IF(ISBLANK(Table1__2[[#This Row],[Contact email address]]),"",HYPERLINK(Table1__2[[#This Row],[Contact email address]], Table1__2[[#This Row],[Contact email address]]))</f>
        <v/>
      </c>
      <c r="P618" s="6" t="str">
        <f t="shared" si="9"/>
        <v>Open In Web</v>
      </c>
      <c r="Q618"/>
      <c r="R618"/>
    </row>
    <row r="619" spans="2:18" ht="144" x14ac:dyDescent="0.3">
      <c r="B619" s="5" t="s">
        <v>24</v>
      </c>
      <c r="C619" s="5" t="s">
        <v>2</v>
      </c>
      <c r="D619" s="5" t="s">
        <v>615</v>
      </c>
      <c r="E619" s="5" t="s">
        <v>37</v>
      </c>
      <c r="F619" s="5" t="s">
        <v>52</v>
      </c>
      <c r="G619" s="5" t="s">
        <v>655</v>
      </c>
      <c r="H619" s="5" t="s">
        <v>284</v>
      </c>
      <c r="I619" s="5" t="s">
        <v>154</v>
      </c>
      <c r="J619" s="11">
        <v>44682</v>
      </c>
      <c r="K619" s="14" t="s">
        <v>616</v>
      </c>
      <c r="L619" s="5" t="s">
        <v>617</v>
      </c>
      <c r="M619" s="5"/>
      <c r="N619" s="6" t="str">
        <f>IF(ISBLANK(Table1__2[[#This Row],[Web link]]),"",HYPERLINK(Table1__2[[#This Row],[Web link]], Table1__2[[#This Row],[Web link]]))</f>
        <v>https://education.gov.scot/education-scotland/news-and-events/events/building-stem-capital/</v>
      </c>
      <c r="O619" s="6" t="str">
        <f>IF(ISBLANK(Table1__2[[#This Row],[Contact email address]]),"",HYPERLINK(Table1__2[[#This Row],[Contact email address]], Table1__2[[#This Row],[Contact email address]]))</f>
        <v/>
      </c>
      <c r="P619" s="6" t="str">
        <f t="shared" si="9"/>
        <v>Open In Web</v>
      </c>
      <c r="Q619"/>
      <c r="R619"/>
    </row>
    <row r="620" spans="2:18" ht="144" x14ac:dyDescent="0.3">
      <c r="B620" s="5" t="s">
        <v>24</v>
      </c>
      <c r="C620" s="5" t="s">
        <v>2</v>
      </c>
      <c r="D620" s="5" t="s">
        <v>615</v>
      </c>
      <c r="E620" s="5" t="s">
        <v>37</v>
      </c>
      <c r="F620" s="5" t="s">
        <v>52</v>
      </c>
      <c r="G620" s="5" t="s">
        <v>655</v>
      </c>
      <c r="H620" s="5" t="s">
        <v>460</v>
      </c>
      <c r="I620" s="5" t="s">
        <v>154</v>
      </c>
      <c r="J620" s="11">
        <v>44682</v>
      </c>
      <c r="K620" s="14" t="s">
        <v>616</v>
      </c>
      <c r="L620" s="5" t="s">
        <v>617</v>
      </c>
      <c r="M620" s="5"/>
      <c r="N620" s="6" t="str">
        <f>IF(ISBLANK(Table1__2[[#This Row],[Web link]]),"",HYPERLINK(Table1__2[[#This Row],[Web link]], Table1__2[[#This Row],[Web link]]))</f>
        <v>https://education.gov.scot/education-scotland/news-and-events/events/building-stem-capital/</v>
      </c>
      <c r="O620" s="6" t="str">
        <f>IF(ISBLANK(Table1__2[[#This Row],[Contact email address]]),"",HYPERLINK(Table1__2[[#This Row],[Contact email address]], Table1__2[[#This Row],[Contact email address]]))</f>
        <v/>
      </c>
      <c r="P620" s="6" t="str">
        <f t="shared" si="9"/>
        <v>Open In Web</v>
      </c>
      <c r="Q620"/>
      <c r="R620"/>
    </row>
    <row r="621" spans="2:18" ht="144" x14ac:dyDescent="0.3">
      <c r="B621" s="5" t="s">
        <v>24</v>
      </c>
      <c r="C621" s="5" t="s">
        <v>2</v>
      </c>
      <c r="D621" s="5" t="s">
        <v>615</v>
      </c>
      <c r="E621" s="5" t="s">
        <v>37</v>
      </c>
      <c r="F621" s="5" t="s">
        <v>52</v>
      </c>
      <c r="G621" s="5" t="s">
        <v>655</v>
      </c>
      <c r="H621" s="5" t="s">
        <v>162</v>
      </c>
      <c r="I621" s="5" t="s">
        <v>154</v>
      </c>
      <c r="J621" s="11">
        <v>44682</v>
      </c>
      <c r="K621" s="14" t="s">
        <v>616</v>
      </c>
      <c r="L621" s="5" t="s">
        <v>617</v>
      </c>
      <c r="M621" s="5"/>
      <c r="N621" s="6" t="str">
        <f>IF(ISBLANK(Table1__2[[#This Row],[Web link]]),"",HYPERLINK(Table1__2[[#This Row],[Web link]], Table1__2[[#This Row],[Web link]]))</f>
        <v>https://education.gov.scot/education-scotland/news-and-events/events/building-stem-capital/</v>
      </c>
      <c r="O621" s="6" t="str">
        <f>IF(ISBLANK(Table1__2[[#This Row],[Contact email address]]),"",HYPERLINK(Table1__2[[#This Row],[Contact email address]], Table1__2[[#This Row],[Contact email address]]))</f>
        <v/>
      </c>
      <c r="P621" s="6" t="str">
        <f t="shared" si="9"/>
        <v>Open In Web</v>
      </c>
      <c r="Q621"/>
      <c r="R621"/>
    </row>
    <row r="622" spans="2:18" ht="144" x14ac:dyDescent="0.3">
      <c r="B622" s="5" t="s">
        <v>24</v>
      </c>
      <c r="C622" s="5" t="s">
        <v>2</v>
      </c>
      <c r="D622" s="5" t="s">
        <v>615</v>
      </c>
      <c r="E622" s="5" t="s">
        <v>37</v>
      </c>
      <c r="F622" s="5" t="s">
        <v>52</v>
      </c>
      <c r="G622" s="5" t="s">
        <v>655</v>
      </c>
      <c r="H622" s="5" t="s">
        <v>629</v>
      </c>
      <c r="I622" s="5" t="s">
        <v>154</v>
      </c>
      <c r="J622" s="11">
        <v>44682</v>
      </c>
      <c r="K622" s="14" t="s">
        <v>616</v>
      </c>
      <c r="L622" s="5" t="s">
        <v>617</v>
      </c>
      <c r="M622" s="5"/>
      <c r="N622" s="6" t="str">
        <f>IF(ISBLANK(Table1__2[[#This Row],[Web link]]),"",HYPERLINK(Table1__2[[#This Row],[Web link]], Table1__2[[#This Row],[Web link]]))</f>
        <v>https://education.gov.scot/education-scotland/news-and-events/events/building-stem-capital/</v>
      </c>
      <c r="O622" s="6" t="str">
        <f>IF(ISBLANK(Table1__2[[#This Row],[Contact email address]]),"",HYPERLINK(Table1__2[[#This Row],[Contact email address]], Table1__2[[#This Row],[Contact email address]]))</f>
        <v/>
      </c>
      <c r="P622" s="6" t="str">
        <f t="shared" si="9"/>
        <v>Open In Web</v>
      </c>
      <c r="Q622"/>
      <c r="R622"/>
    </row>
    <row r="623" spans="2:18" ht="144" x14ac:dyDescent="0.3">
      <c r="B623" s="5" t="s">
        <v>24</v>
      </c>
      <c r="C623" s="5" t="s">
        <v>2</v>
      </c>
      <c r="D623" s="5" t="s">
        <v>615</v>
      </c>
      <c r="E623" s="5" t="s">
        <v>37</v>
      </c>
      <c r="F623" s="5" t="s">
        <v>52</v>
      </c>
      <c r="G623" s="5" t="s">
        <v>655</v>
      </c>
      <c r="H623" s="5" t="s">
        <v>630</v>
      </c>
      <c r="I623" s="5" t="s">
        <v>154</v>
      </c>
      <c r="J623" s="11">
        <v>44682</v>
      </c>
      <c r="K623" s="14" t="s">
        <v>616</v>
      </c>
      <c r="L623" s="5" t="s">
        <v>617</v>
      </c>
      <c r="M623" s="5"/>
      <c r="N623" s="6" t="str">
        <f>IF(ISBLANK(Table1__2[[#This Row],[Web link]]),"",HYPERLINK(Table1__2[[#This Row],[Web link]], Table1__2[[#This Row],[Web link]]))</f>
        <v>https://education.gov.scot/education-scotland/news-and-events/events/building-stem-capital/</v>
      </c>
      <c r="O623" s="6" t="str">
        <f>IF(ISBLANK(Table1__2[[#This Row],[Contact email address]]),"",HYPERLINK(Table1__2[[#This Row],[Contact email address]], Table1__2[[#This Row],[Contact email address]]))</f>
        <v/>
      </c>
      <c r="P623" s="6" t="str">
        <f t="shared" si="9"/>
        <v>Open In Web</v>
      </c>
      <c r="Q623"/>
      <c r="R623"/>
    </row>
    <row r="624" spans="2:18" ht="144" x14ac:dyDescent="0.3">
      <c r="B624" s="5" t="s">
        <v>24</v>
      </c>
      <c r="C624" s="5" t="s">
        <v>2</v>
      </c>
      <c r="D624" s="5" t="s">
        <v>615</v>
      </c>
      <c r="E624" s="5" t="s">
        <v>37</v>
      </c>
      <c r="F624" s="5" t="s">
        <v>52</v>
      </c>
      <c r="G624" s="5" t="s">
        <v>655</v>
      </c>
      <c r="H624" s="5" t="s">
        <v>631</v>
      </c>
      <c r="I624" s="5" t="s">
        <v>154</v>
      </c>
      <c r="J624" s="11">
        <v>44682</v>
      </c>
      <c r="K624" s="14" t="s">
        <v>616</v>
      </c>
      <c r="L624" s="5" t="s">
        <v>617</v>
      </c>
      <c r="M624" s="5"/>
      <c r="N624" s="6" t="str">
        <f>IF(ISBLANK(Table1__2[[#This Row],[Web link]]),"",HYPERLINK(Table1__2[[#This Row],[Web link]], Table1__2[[#This Row],[Web link]]))</f>
        <v>https://education.gov.scot/education-scotland/news-and-events/events/building-stem-capital/</v>
      </c>
      <c r="O624" s="6" t="str">
        <f>IF(ISBLANK(Table1__2[[#This Row],[Contact email address]]),"",HYPERLINK(Table1__2[[#This Row],[Contact email address]], Table1__2[[#This Row],[Contact email address]]))</f>
        <v/>
      </c>
      <c r="P624" s="6" t="str">
        <f t="shared" si="9"/>
        <v>Open In Web</v>
      </c>
      <c r="Q624"/>
      <c r="R624"/>
    </row>
    <row r="625" spans="2:18" ht="144" x14ac:dyDescent="0.3">
      <c r="B625" s="5" t="s">
        <v>28</v>
      </c>
      <c r="C625" s="5" t="s">
        <v>2</v>
      </c>
      <c r="D625" s="5" t="s">
        <v>615</v>
      </c>
      <c r="E625" s="5" t="s">
        <v>37</v>
      </c>
      <c r="F625" s="5" t="s">
        <v>52</v>
      </c>
      <c r="G625" s="5" t="s">
        <v>655</v>
      </c>
      <c r="H625" s="5" t="s">
        <v>459</v>
      </c>
      <c r="I625" s="5" t="s">
        <v>154</v>
      </c>
      <c r="J625" s="11">
        <v>44682</v>
      </c>
      <c r="K625" s="14" t="s">
        <v>616</v>
      </c>
      <c r="L625" s="5" t="s">
        <v>617</v>
      </c>
      <c r="M625" s="5"/>
      <c r="N625" s="6" t="str">
        <f>IF(ISBLANK(Table1__2[[#This Row],[Web link]]),"",HYPERLINK(Table1__2[[#This Row],[Web link]], Table1__2[[#This Row],[Web link]]))</f>
        <v>https://education.gov.scot/education-scotland/news-and-events/events/building-stem-capital/</v>
      </c>
      <c r="O625" s="6" t="str">
        <f>IF(ISBLANK(Table1__2[[#This Row],[Contact email address]]),"",HYPERLINK(Table1__2[[#This Row],[Contact email address]], Table1__2[[#This Row],[Contact email address]]))</f>
        <v/>
      </c>
      <c r="P625" s="6" t="str">
        <f t="shared" si="9"/>
        <v>Open In Web</v>
      </c>
      <c r="Q625"/>
      <c r="R625"/>
    </row>
    <row r="626" spans="2:18" ht="144" x14ac:dyDescent="0.3">
      <c r="B626" s="5" t="s">
        <v>28</v>
      </c>
      <c r="C626" s="5" t="s">
        <v>2</v>
      </c>
      <c r="D626" s="5" t="s">
        <v>615</v>
      </c>
      <c r="E626" s="5" t="s">
        <v>37</v>
      </c>
      <c r="F626" s="5" t="s">
        <v>52</v>
      </c>
      <c r="G626" s="5" t="s">
        <v>655</v>
      </c>
      <c r="H626" s="5" t="s">
        <v>163</v>
      </c>
      <c r="I626" s="5" t="s">
        <v>154</v>
      </c>
      <c r="J626" s="11">
        <v>44682</v>
      </c>
      <c r="K626" s="14" t="s">
        <v>616</v>
      </c>
      <c r="L626" s="5" t="s">
        <v>617</v>
      </c>
      <c r="M626" s="5"/>
      <c r="N626" s="6" t="str">
        <f>IF(ISBLANK(Table1__2[[#This Row],[Web link]]),"",HYPERLINK(Table1__2[[#This Row],[Web link]], Table1__2[[#This Row],[Web link]]))</f>
        <v>https://education.gov.scot/education-scotland/news-and-events/events/building-stem-capital/</v>
      </c>
      <c r="O626" s="6" t="str">
        <f>IF(ISBLANK(Table1__2[[#This Row],[Contact email address]]),"",HYPERLINK(Table1__2[[#This Row],[Contact email address]], Table1__2[[#This Row],[Contact email address]]))</f>
        <v/>
      </c>
      <c r="P626" s="6" t="str">
        <f t="shared" si="9"/>
        <v>Open In Web</v>
      </c>
      <c r="Q626"/>
      <c r="R626"/>
    </row>
    <row r="627" spans="2:18" ht="144" x14ac:dyDescent="0.3">
      <c r="B627" s="5" t="s">
        <v>28</v>
      </c>
      <c r="C627" s="5" t="s">
        <v>2</v>
      </c>
      <c r="D627" s="5" t="s">
        <v>615</v>
      </c>
      <c r="E627" s="5" t="s">
        <v>37</v>
      </c>
      <c r="F627" s="5" t="s">
        <v>52</v>
      </c>
      <c r="G627" s="5" t="s">
        <v>655</v>
      </c>
      <c r="H627" s="5" t="s">
        <v>284</v>
      </c>
      <c r="I627" s="5" t="s">
        <v>154</v>
      </c>
      <c r="J627" s="11">
        <v>44682</v>
      </c>
      <c r="K627" s="14" t="s">
        <v>616</v>
      </c>
      <c r="L627" s="5" t="s">
        <v>617</v>
      </c>
      <c r="M627" s="5"/>
      <c r="N627" s="6" t="str">
        <f>IF(ISBLANK(Table1__2[[#This Row],[Web link]]),"",HYPERLINK(Table1__2[[#This Row],[Web link]], Table1__2[[#This Row],[Web link]]))</f>
        <v>https://education.gov.scot/education-scotland/news-and-events/events/building-stem-capital/</v>
      </c>
      <c r="O627" s="6" t="str">
        <f>IF(ISBLANK(Table1__2[[#This Row],[Contact email address]]),"",HYPERLINK(Table1__2[[#This Row],[Contact email address]], Table1__2[[#This Row],[Contact email address]]))</f>
        <v/>
      </c>
      <c r="P627" s="6" t="str">
        <f t="shared" si="9"/>
        <v>Open In Web</v>
      </c>
      <c r="Q627"/>
      <c r="R627"/>
    </row>
    <row r="628" spans="2:18" ht="144" x14ac:dyDescent="0.3">
      <c r="B628" s="5" t="s">
        <v>28</v>
      </c>
      <c r="C628" s="5" t="s">
        <v>2</v>
      </c>
      <c r="D628" s="5" t="s">
        <v>615</v>
      </c>
      <c r="E628" s="5" t="s">
        <v>37</v>
      </c>
      <c r="F628" s="5" t="s">
        <v>52</v>
      </c>
      <c r="G628" s="5" t="s">
        <v>655</v>
      </c>
      <c r="H628" s="5" t="s">
        <v>460</v>
      </c>
      <c r="I628" s="5" t="s">
        <v>154</v>
      </c>
      <c r="J628" s="11">
        <v>44682</v>
      </c>
      <c r="K628" s="14" t="s">
        <v>616</v>
      </c>
      <c r="L628" s="5" t="s">
        <v>617</v>
      </c>
      <c r="M628" s="5"/>
      <c r="N628" s="6" t="str">
        <f>IF(ISBLANK(Table1__2[[#This Row],[Web link]]),"",HYPERLINK(Table1__2[[#This Row],[Web link]], Table1__2[[#This Row],[Web link]]))</f>
        <v>https://education.gov.scot/education-scotland/news-and-events/events/building-stem-capital/</v>
      </c>
      <c r="O628" s="6" t="str">
        <f>IF(ISBLANK(Table1__2[[#This Row],[Contact email address]]),"",HYPERLINK(Table1__2[[#This Row],[Contact email address]], Table1__2[[#This Row],[Contact email address]]))</f>
        <v/>
      </c>
      <c r="P628" s="6" t="str">
        <f t="shared" si="9"/>
        <v>Open In Web</v>
      </c>
      <c r="Q628"/>
      <c r="R628"/>
    </row>
    <row r="629" spans="2:18" ht="144" x14ac:dyDescent="0.3">
      <c r="B629" s="5" t="s">
        <v>28</v>
      </c>
      <c r="C629" s="5" t="s">
        <v>2</v>
      </c>
      <c r="D629" s="5" t="s">
        <v>615</v>
      </c>
      <c r="E629" s="5" t="s">
        <v>37</v>
      </c>
      <c r="F629" s="5" t="s">
        <v>52</v>
      </c>
      <c r="G629" s="5" t="s">
        <v>655</v>
      </c>
      <c r="H629" s="5" t="s">
        <v>162</v>
      </c>
      <c r="I629" s="5" t="s">
        <v>154</v>
      </c>
      <c r="J629" s="11">
        <v>44682</v>
      </c>
      <c r="K629" s="14" t="s">
        <v>616</v>
      </c>
      <c r="L629" s="5" t="s">
        <v>617</v>
      </c>
      <c r="M629" s="5"/>
      <c r="N629" s="6" t="str">
        <f>IF(ISBLANK(Table1__2[[#This Row],[Web link]]),"",HYPERLINK(Table1__2[[#This Row],[Web link]], Table1__2[[#This Row],[Web link]]))</f>
        <v>https://education.gov.scot/education-scotland/news-and-events/events/building-stem-capital/</v>
      </c>
      <c r="O629" s="6" t="str">
        <f>IF(ISBLANK(Table1__2[[#This Row],[Contact email address]]),"",HYPERLINK(Table1__2[[#This Row],[Contact email address]], Table1__2[[#This Row],[Contact email address]]))</f>
        <v/>
      </c>
      <c r="P629" s="6" t="str">
        <f t="shared" si="9"/>
        <v>Open In Web</v>
      </c>
      <c r="Q629"/>
      <c r="R629"/>
    </row>
    <row r="630" spans="2:18" ht="144" x14ac:dyDescent="0.3">
      <c r="B630" s="5" t="s">
        <v>28</v>
      </c>
      <c r="C630" s="5" t="s">
        <v>2</v>
      </c>
      <c r="D630" s="5" t="s">
        <v>615</v>
      </c>
      <c r="E630" s="5" t="s">
        <v>37</v>
      </c>
      <c r="F630" s="5" t="s">
        <v>52</v>
      </c>
      <c r="G630" s="5" t="s">
        <v>655</v>
      </c>
      <c r="H630" s="5" t="s">
        <v>629</v>
      </c>
      <c r="I630" s="5" t="s">
        <v>154</v>
      </c>
      <c r="J630" s="11">
        <v>44682</v>
      </c>
      <c r="K630" s="14" t="s">
        <v>616</v>
      </c>
      <c r="L630" s="5" t="s">
        <v>617</v>
      </c>
      <c r="M630" s="5"/>
      <c r="N630" s="6" t="str">
        <f>IF(ISBLANK(Table1__2[[#This Row],[Web link]]),"",HYPERLINK(Table1__2[[#This Row],[Web link]], Table1__2[[#This Row],[Web link]]))</f>
        <v>https://education.gov.scot/education-scotland/news-and-events/events/building-stem-capital/</v>
      </c>
      <c r="O630" s="6" t="str">
        <f>IF(ISBLANK(Table1__2[[#This Row],[Contact email address]]),"",HYPERLINK(Table1__2[[#This Row],[Contact email address]], Table1__2[[#This Row],[Contact email address]]))</f>
        <v/>
      </c>
      <c r="P630" s="6" t="str">
        <f t="shared" si="9"/>
        <v>Open In Web</v>
      </c>
      <c r="Q630"/>
      <c r="R630"/>
    </row>
    <row r="631" spans="2:18" ht="144" x14ac:dyDescent="0.3">
      <c r="B631" s="5" t="s">
        <v>28</v>
      </c>
      <c r="C631" s="5" t="s">
        <v>2</v>
      </c>
      <c r="D631" s="5" t="s">
        <v>615</v>
      </c>
      <c r="E631" s="5" t="s">
        <v>37</v>
      </c>
      <c r="F631" s="5" t="s">
        <v>52</v>
      </c>
      <c r="G631" s="5" t="s">
        <v>655</v>
      </c>
      <c r="H631" s="5" t="s">
        <v>630</v>
      </c>
      <c r="I631" s="5" t="s">
        <v>154</v>
      </c>
      <c r="J631" s="11">
        <v>44682</v>
      </c>
      <c r="K631" s="14" t="s">
        <v>616</v>
      </c>
      <c r="L631" s="5" t="s">
        <v>617</v>
      </c>
      <c r="M631" s="5"/>
      <c r="N631" s="6" t="str">
        <f>IF(ISBLANK(Table1__2[[#This Row],[Web link]]),"",HYPERLINK(Table1__2[[#This Row],[Web link]], Table1__2[[#This Row],[Web link]]))</f>
        <v>https://education.gov.scot/education-scotland/news-and-events/events/building-stem-capital/</v>
      </c>
      <c r="O631" s="6" t="str">
        <f>IF(ISBLANK(Table1__2[[#This Row],[Contact email address]]),"",HYPERLINK(Table1__2[[#This Row],[Contact email address]], Table1__2[[#This Row],[Contact email address]]))</f>
        <v/>
      </c>
      <c r="P631" s="6" t="str">
        <f t="shared" si="9"/>
        <v>Open In Web</v>
      </c>
      <c r="Q631"/>
      <c r="R631"/>
    </row>
    <row r="632" spans="2:18" ht="144" x14ac:dyDescent="0.3">
      <c r="B632" s="5" t="s">
        <v>28</v>
      </c>
      <c r="C632" s="5" t="s">
        <v>2</v>
      </c>
      <c r="D632" s="5" t="s">
        <v>615</v>
      </c>
      <c r="E632" s="5" t="s">
        <v>37</v>
      </c>
      <c r="F632" s="5" t="s">
        <v>52</v>
      </c>
      <c r="G632" s="5" t="s">
        <v>655</v>
      </c>
      <c r="H632" s="5" t="s">
        <v>631</v>
      </c>
      <c r="I632" s="5" t="s">
        <v>154</v>
      </c>
      <c r="J632" s="11">
        <v>44682</v>
      </c>
      <c r="K632" s="14" t="s">
        <v>616</v>
      </c>
      <c r="L632" s="5" t="s">
        <v>617</v>
      </c>
      <c r="M632" s="5"/>
      <c r="N632" s="6" t="str">
        <f>IF(ISBLANK(Table1__2[[#This Row],[Web link]]),"",HYPERLINK(Table1__2[[#This Row],[Web link]], Table1__2[[#This Row],[Web link]]))</f>
        <v>https://education.gov.scot/education-scotland/news-and-events/events/building-stem-capital/</v>
      </c>
      <c r="O632" s="6" t="str">
        <f>IF(ISBLANK(Table1__2[[#This Row],[Contact email address]]),"",HYPERLINK(Table1__2[[#This Row],[Contact email address]], Table1__2[[#This Row],[Contact email address]]))</f>
        <v/>
      </c>
      <c r="P632" s="6" t="str">
        <f t="shared" si="9"/>
        <v>Open In Web</v>
      </c>
      <c r="Q632"/>
      <c r="R632"/>
    </row>
    <row r="633" spans="2:18" ht="144" x14ac:dyDescent="0.3">
      <c r="B633" s="5" t="s">
        <v>48</v>
      </c>
      <c r="C633" s="5" t="s">
        <v>2</v>
      </c>
      <c r="D633" s="5" t="s">
        <v>615</v>
      </c>
      <c r="E633" s="5" t="s">
        <v>37</v>
      </c>
      <c r="F633" s="5" t="s">
        <v>52</v>
      </c>
      <c r="G633" s="5" t="s">
        <v>655</v>
      </c>
      <c r="H633" s="5" t="s">
        <v>459</v>
      </c>
      <c r="I633" s="5" t="s">
        <v>154</v>
      </c>
      <c r="J633" s="11">
        <v>44682</v>
      </c>
      <c r="K633" s="14" t="s">
        <v>616</v>
      </c>
      <c r="L633" s="5" t="s">
        <v>617</v>
      </c>
      <c r="M633" s="5"/>
      <c r="N633" s="6" t="str">
        <f>IF(ISBLANK(Table1__2[[#This Row],[Web link]]),"",HYPERLINK(Table1__2[[#This Row],[Web link]], Table1__2[[#This Row],[Web link]]))</f>
        <v>https://education.gov.scot/education-scotland/news-and-events/events/building-stem-capital/</v>
      </c>
      <c r="O633" s="6" t="str">
        <f>IF(ISBLANK(Table1__2[[#This Row],[Contact email address]]),"",HYPERLINK(Table1__2[[#This Row],[Contact email address]], Table1__2[[#This Row],[Contact email address]]))</f>
        <v/>
      </c>
      <c r="P633" s="6" t="str">
        <f t="shared" si="9"/>
        <v>Open In Web</v>
      </c>
      <c r="Q633"/>
      <c r="R633"/>
    </row>
    <row r="634" spans="2:18" ht="144" x14ac:dyDescent="0.3">
      <c r="B634" s="5" t="s">
        <v>48</v>
      </c>
      <c r="C634" s="5" t="s">
        <v>2</v>
      </c>
      <c r="D634" s="5" t="s">
        <v>615</v>
      </c>
      <c r="E634" s="5" t="s">
        <v>37</v>
      </c>
      <c r="F634" s="5" t="s">
        <v>52</v>
      </c>
      <c r="G634" s="5" t="s">
        <v>655</v>
      </c>
      <c r="H634" s="5" t="s">
        <v>163</v>
      </c>
      <c r="I634" s="5" t="s">
        <v>154</v>
      </c>
      <c r="J634" s="11">
        <v>44682</v>
      </c>
      <c r="K634" s="14" t="s">
        <v>616</v>
      </c>
      <c r="L634" s="5" t="s">
        <v>617</v>
      </c>
      <c r="M634" s="5"/>
      <c r="N634" s="6" t="str">
        <f>IF(ISBLANK(Table1__2[[#This Row],[Web link]]),"",HYPERLINK(Table1__2[[#This Row],[Web link]], Table1__2[[#This Row],[Web link]]))</f>
        <v>https://education.gov.scot/education-scotland/news-and-events/events/building-stem-capital/</v>
      </c>
      <c r="O634" s="6" t="str">
        <f>IF(ISBLANK(Table1__2[[#This Row],[Contact email address]]),"",HYPERLINK(Table1__2[[#This Row],[Contact email address]], Table1__2[[#This Row],[Contact email address]]))</f>
        <v/>
      </c>
      <c r="P634" s="6" t="str">
        <f t="shared" si="9"/>
        <v>Open In Web</v>
      </c>
      <c r="Q634"/>
      <c r="R634"/>
    </row>
    <row r="635" spans="2:18" ht="144" x14ac:dyDescent="0.3">
      <c r="B635" s="5" t="s">
        <v>48</v>
      </c>
      <c r="C635" s="5" t="s">
        <v>2</v>
      </c>
      <c r="D635" s="5" t="s">
        <v>615</v>
      </c>
      <c r="E635" s="5" t="s">
        <v>37</v>
      </c>
      <c r="F635" s="5" t="s">
        <v>52</v>
      </c>
      <c r="G635" s="5" t="s">
        <v>655</v>
      </c>
      <c r="H635" s="5" t="s">
        <v>284</v>
      </c>
      <c r="I635" s="5" t="s">
        <v>154</v>
      </c>
      <c r="J635" s="11">
        <v>44682</v>
      </c>
      <c r="K635" s="14" t="s">
        <v>616</v>
      </c>
      <c r="L635" s="5" t="s">
        <v>617</v>
      </c>
      <c r="M635" s="5"/>
      <c r="N635" s="6" t="str">
        <f>IF(ISBLANK(Table1__2[[#This Row],[Web link]]),"",HYPERLINK(Table1__2[[#This Row],[Web link]], Table1__2[[#This Row],[Web link]]))</f>
        <v>https://education.gov.scot/education-scotland/news-and-events/events/building-stem-capital/</v>
      </c>
      <c r="O635" s="6" t="str">
        <f>IF(ISBLANK(Table1__2[[#This Row],[Contact email address]]),"",HYPERLINK(Table1__2[[#This Row],[Contact email address]], Table1__2[[#This Row],[Contact email address]]))</f>
        <v/>
      </c>
      <c r="P635" s="6" t="str">
        <f t="shared" si="9"/>
        <v>Open In Web</v>
      </c>
      <c r="Q635"/>
      <c r="R635"/>
    </row>
    <row r="636" spans="2:18" ht="144" x14ac:dyDescent="0.3">
      <c r="B636" s="5" t="s">
        <v>48</v>
      </c>
      <c r="C636" s="5" t="s">
        <v>2</v>
      </c>
      <c r="D636" s="5" t="s">
        <v>615</v>
      </c>
      <c r="E636" s="5" t="s">
        <v>37</v>
      </c>
      <c r="F636" s="5" t="s">
        <v>52</v>
      </c>
      <c r="G636" s="5" t="s">
        <v>655</v>
      </c>
      <c r="H636" s="5" t="s">
        <v>460</v>
      </c>
      <c r="I636" s="5" t="s">
        <v>154</v>
      </c>
      <c r="J636" s="11">
        <v>44682</v>
      </c>
      <c r="K636" s="14" t="s">
        <v>616</v>
      </c>
      <c r="L636" s="5" t="s">
        <v>617</v>
      </c>
      <c r="M636" s="5"/>
      <c r="N636" s="6" t="str">
        <f>IF(ISBLANK(Table1__2[[#This Row],[Web link]]),"",HYPERLINK(Table1__2[[#This Row],[Web link]], Table1__2[[#This Row],[Web link]]))</f>
        <v>https://education.gov.scot/education-scotland/news-and-events/events/building-stem-capital/</v>
      </c>
      <c r="O636" s="6" t="str">
        <f>IF(ISBLANK(Table1__2[[#This Row],[Contact email address]]),"",HYPERLINK(Table1__2[[#This Row],[Contact email address]], Table1__2[[#This Row],[Contact email address]]))</f>
        <v/>
      </c>
      <c r="P636" s="6" t="str">
        <f t="shared" si="9"/>
        <v>Open In Web</v>
      </c>
      <c r="Q636"/>
      <c r="R636"/>
    </row>
    <row r="637" spans="2:18" ht="144" x14ac:dyDescent="0.3">
      <c r="B637" s="5" t="s">
        <v>48</v>
      </c>
      <c r="C637" s="5" t="s">
        <v>2</v>
      </c>
      <c r="D637" s="5" t="s">
        <v>615</v>
      </c>
      <c r="E637" s="5" t="s">
        <v>37</v>
      </c>
      <c r="F637" s="5" t="s">
        <v>52</v>
      </c>
      <c r="G637" s="5" t="s">
        <v>655</v>
      </c>
      <c r="H637" s="5" t="s">
        <v>162</v>
      </c>
      <c r="I637" s="5" t="s">
        <v>154</v>
      </c>
      <c r="J637" s="11">
        <v>44682</v>
      </c>
      <c r="K637" s="14" t="s">
        <v>616</v>
      </c>
      <c r="L637" s="5" t="s">
        <v>617</v>
      </c>
      <c r="M637" s="5"/>
      <c r="N637" s="6" t="str">
        <f>IF(ISBLANK(Table1__2[[#This Row],[Web link]]),"",HYPERLINK(Table1__2[[#This Row],[Web link]], Table1__2[[#This Row],[Web link]]))</f>
        <v>https://education.gov.scot/education-scotland/news-and-events/events/building-stem-capital/</v>
      </c>
      <c r="O637" s="6" t="str">
        <f>IF(ISBLANK(Table1__2[[#This Row],[Contact email address]]),"",HYPERLINK(Table1__2[[#This Row],[Contact email address]], Table1__2[[#This Row],[Contact email address]]))</f>
        <v/>
      </c>
      <c r="P637" s="6" t="str">
        <f t="shared" si="9"/>
        <v>Open In Web</v>
      </c>
      <c r="Q637"/>
      <c r="R637"/>
    </row>
    <row r="638" spans="2:18" ht="144" x14ac:dyDescent="0.3">
      <c r="B638" s="5" t="s">
        <v>48</v>
      </c>
      <c r="C638" s="5" t="s">
        <v>2</v>
      </c>
      <c r="D638" s="5" t="s">
        <v>615</v>
      </c>
      <c r="E638" s="5" t="s">
        <v>37</v>
      </c>
      <c r="F638" s="5" t="s">
        <v>52</v>
      </c>
      <c r="G638" s="5" t="s">
        <v>655</v>
      </c>
      <c r="H638" s="5" t="s">
        <v>629</v>
      </c>
      <c r="I638" s="5" t="s">
        <v>154</v>
      </c>
      <c r="J638" s="11">
        <v>44682</v>
      </c>
      <c r="K638" s="14" t="s">
        <v>616</v>
      </c>
      <c r="L638" s="5" t="s">
        <v>617</v>
      </c>
      <c r="M638" s="5"/>
      <c r="N638" s="6" t="str">
        <f>IF(ISBLANK(Table1__2[[#This Row],[Web link]]),"",HYPERLINK(Table1__2[[#This Row],[Web link]], Table1__2[[#This Row],[Web link]]))</f>
        <v>https://education.gov.scot/education-scotland/news-and-events/events/building-stem-capital/</v>
      </c>
      <c r="O638" s="6" t="str">
        <f>IF(ISBLANK(Table1__2[[#This Row],[Contact email address]]),"",HYPERLINK(Table1__2[[#This Row],[Contact email address]], Table1__2[[#This Row],[Contact email address]]))</f>
        <v/>
      </c>
      <c r="P638" s="6" t="str">
        <f t="shared" si="9"/>
        <v>Open In Web</v>
      </c>
      <c r="Q638"/>
      <c r="R638"/>
    </row>
    <row r="639" spans="2:18" ht="144" x14ac:dyDescent="0.3">
      <c r="B639" s="5" t="s">
        <v>48</v>
      </c>
      <c r="C639" s="5" t="s">
        <v>2</v>
      </c>
      <c r="D639" s="5" t="s">
        <v>615</v>
      </c>
      <c r="E639" s="5" t="s">
        <v>37</v>
      </c>
      <c r="F639" s="5" t="s">
        <v>52</v>
      </c>
      <c r="G639" s="5" t="s">
        <v>655</v>
      </c>
      <c r="H639" s="5" t="s">
        <v>630</v>
      </c>
      <c r="I639" s="5" t="s">
        <v>154</v>
      </c>
      <c r="J639" s="11">
        <v>44682</v>
      </c>
      <c r="K639" s="14" t="s">
        <v>616</v>
      </c>
      <c r="L639" s="5" t="s">
        <v>617</v>
      </c>
      <c r="M639" s="5"/>
      <c r="N639" s="6" t="str">
        <f>IF(ISBLANK(Table1__2[[#This Row],[Web link]]),"",HYPERLINK(Table1__2[[#This Row],[Web link]], Table1__2[[#This Row],[Web link]]))</f>
        <v>https://education.gov.scot/education-scotland/news-and-events/events/building-stem-capital/</v>
      </c>
      <c r="O639" s="6" t="str">
        <f>IF(ISBLANK(Table1__2[[#This Row],[Contact email address]]),"",HYPERLINK(Table1__2[[#This Row],[Contact email address]], Table1__2[[#This Row],[Contact email address]]))</f>
        <v/>
      </c>
      <c r="P639" s="6" t="str">
        <f t="shared" si="9"/>
        <v>Open In Web</v>
      </c>
      <c r="Q639"/>
      <c r="R639"/>
    </row>
    <row r="640" spans="2:18" ht="144" x14ac:dyDescent="0.3">
      <c r="B640" s="5" t="s">
        <v>48</v>
      </c>
      <c r="C640" s="5" t="s">
        <v>2</v>
      </c>
      <c r="D640" s="5" t="s">
        <v>615</v>
      </c>
      <c r="E640" s="5" t="s">
        <v>37</v>
      </c>
      <c r="F640" s="5" t="s">
        <v>52</v>
      </c>
      <c r="G640" s="5" t="s">
        <v>655</v>
      </c>
      <c r="H640" s="5" t="s">
        <v>631</v>
      </c>
      <c r="I640" s="5" t="s">
        <v>154</v>
      </c>
      <c r="J640" s="11">
        <v>44682</v>
      </c>
      <c r="K640" s="14" t="s">
        <v>616</v>
      </c>
      <c r="L640" s="5" t="s">
        <v>617</v>
      </c>
      <c r="M640" s="5"/>
      <c r="N640" s="6" t="str">
        <f>IF(ISBLANK(Table1__2[[#This Row],[Web link]]),"",HYPERLINK(Table1__2[[#This Row],[Web link]], Table1__2[[#This Row],[Web link]]))</f>
        <v>https://education.gov.scot/education-scotland/news-and-events/events/building-stem-capital/</v>
      </c>
      <c r="O640" s="6" t="str">
        <f>IF(ISBLANK(Table1__2[[#This Row],[Contact email address]]),"",HYPERLINK(Table1__2[[#This Row],[Contact email address]], Table1__2[[#This Row],[Contact email address]]))</f>
        <v/>
      </c>
      <c r="P640" s="6" t="str">
        <f t="shared" si="9"/>
        <v>Open In Web</v>
      </c>
      <c r="Q640"/>
      <c r="R640"/>
    </row>
    <row r="641" spans="2:18" ht="230.4" x14ac:dyDescent="0.3">
      <c r="B641" s="5" t="s">
        <v>45</v>
      </c>
      <c r="C641" s="5" t="s">
        <v>2</v>
      </c>
      <c r="D641" s="5" t="s">
        <v>618</v>
      </c>
      <c r="E641" s="5" t="s">
        <v>37</v>
      </c>
      <c r="F641" s="5" t="s">
        <v>52</v>
      </c>
      <c r="G641" s="5" t="s">
        <v>655</v>
      </c>
      <c r="H641" s="5" t="s">
        <v>459</v>
      </c>
      <c r="I641" s="5" t="s">
        <v>154</v>
      </c>
      <c r="J641" s="11">
        <v>44682</v>
      </c>
      <c r="K641" s="14" t="s">
        <v>619</v>
      </c>
      <c r="L641" s="5" t="s">
        <v>620</v>
      </c>
      <c r="M641" s="5"/>
      <c r="N641" s="6" t="str">
        <f>IF(ISBLANK(Table1__2[[#This Row],[Web link]]),"",HYPERLINK(Table1__2[[#This Row],[Web link]], Table1__2[[#This Row],[Web link]]))</f>
        <v>https://education.gov.scot/education-scotland/news-and-events/events/inequalities-in-wellbeing-participation-attainment-and-achievement/</v>
      </c>
      <c r="O641" s="6" t="str">
        <f>IF(ISBLANK(Table1__2[[#This Row],[Contact email address]]),"",HYPERLINK(Table1__2[[#This Row],[Contact email address]], Table1__2[[#This Row],[Contact email address]]))</f>
        <v/>
      </c>
      <c r="P641" s="6" t="str">
        <f t="shared" si="9"/>
        <v>Open In Web</v>
      </c>
      <c r="Q641"/>
      <c r="R641"/>
    </row>
    <row r="642" spans="2:18" ht="230.4" x14ac:dyDescent="0.3">
      <c r="B642" s="5" t="s">
        <v>45</v>
      </c>
      <c r="C642" s="5" t="s">
        <v>2</v>
      </c>
      <c r="D642" s="5" t="s">
        <v>618</v>
      </c>
      <c r="E642" s="5" t="s">
        <v>37</v>
      </c>
      <c r="F642" s="5" t="s">
        <v>52</v>
      </c>
      <c r="G642" s="5" t="s">
        <v>655</v>
      </c>
      <c r="H642" s="5" t="s">
        <v>163</v>
      </c>
      <c r="I642" s="5" t="s">
        <v>154</v>
      </c>
      <c r="J642" s="11">
        <v>44682</v>
      </c>
      <c r="K642" s="14" t="s">
        <v>619</v>
      </c>
      <c r="L642" s="5" t="s">
        <v>620</v>
      </c>
      <c r="M642" s="5"/>
      <c r="N642" s="6" t="str">
        <f>IF(ISBLANK(Table1__2[[#This Row],[Web link]]),"",HYPERLINK(Table1__2[[#This Row],[Web link]], Table1__2[[#This Row],[Web link]]))</f>
        <v>https://education.gov.scot/education-scotland/news-and-events/events/inequalities-in-wellbeing-participation-attainment-and-achievement/</v>
      </c>
      <c r="O642" s="6" t="str">
        <f>IF(ISBLANK(Table1__2[[#This Row],[Contact email address]]),"",HYPERLINK(Table1__2[[#This Row],[Contact email address]], Table1__2[[#This Row],[Contact email address]]))</f>
        <v/>
      </c>
      <c r="P642" s="6" t="str">
        <f t="shared" si="9"/>
        <v>Open In Web</v>
      </c>
      <c r="Q642"/>
      <c r="R642"/>
    </row>
    <row r="643" spans="2:18" ht="230.4" x14ac:dyDescent="0.3">
      <c r="B643" s="5" t="s">
        <v>45</v>
      </c>
      <c r="C643" s="5" t="s">
        <v>2</v>
      </c>
      <c r="D643" s="5" t="s">
        <v>618</v>
      </c>
      <c r="E643" s="5" t="s">
        <v>37</v>
      </c>
      <c r="F643" s="5" t="s">
        <v>52</v>
      </c>
      <c r="G643" s="5" t="s">
        <v>655</v>
      </c>
      <c r="H643" s="5" t="s">
        <v>284</v>
      </c>
      <c r="I643" s="5" t="s">
        <v>154</v>
      </c>
      <c r="J643" s="11">
        <v>44682</v>
      </c>
      <c r="K643" s="14" t="s">
        <v>619</v>
      </c>
      <c r="L643" s="5" t="s">
        <v>620</v>
      </c>
      <c r="M643" s="5"/>
      <c r="N643" s="6" t="str">
        <f>IF(ISBLANK(Table1__2[[#This Row],[Web link]]),"",HYPERLINK(Table1__2[[#This Row],[Web link]], Table1__2[[#This Row],[Web link]]))</f>
        <v>https://education.gov.scot/education-scotland/news-and-events/events/inequalities-in-wellbeing-participation-attainment-and-achievement/</v>
      </c>
      <c r="O643" s="6" t="str">
        <f>IF(ISBLANK(Table1__2[[#This Row],[Contact email address]]),"",HYPERLINK(Table1__2[[#This Row],[Contact email address]], Table1__2[[#This Row],[Contact email address]]))</f>
        <v/>
      </c>
      <c r="P643" s="6" t="str">
        <f t="shared" si="9"/>
        <v>Open In Web</v>
      </c>
      <c r="Q643"/>
      <c r="R643"/>
    </row>
    <row r="644" spans="2:18" ht="230.4" x14ac:dyDescent="0.3">
      <c r="B644" s="5" t="s">
        <v>45</v>
      </c>
      <c r="C644" s="5" t="s">
        <v>2</v>
      </c>
      <c r="D644" s="5" t="s">
        <v>618</v>
      </c>
      <c r="E644" s="5" t="s">
        <v>37</v>
      </c>
      <c r="F644" s="5" t="s">
        <v>52</v>
      </c>
      <c r="G644" s="5" t="s">
        <v>655</v>
      </c>
      <c r="H644" s="5" t="s">
        <v>460</v>
      </c>
      <c r="I644" s="5" t="s">
        <v>154</v>
      </c>
      <c r="J644" s="11">
        <v>44682</v>
      </c>
      <c r="K644" s="14" t="s">
        <v>619</v>
      </c>
      <c r="L644" s="5" t="s">
        <v>620</v>
      </c>
      <c r="M644" s="5"/>
      <c r="N644" s="6" t="str">
        <f>IF(ISBLANK(Table1__2[[#This Row],[Web link]]),"",HYPERLINK(Table1__2[[#This Row],[Web link]], Table1__2[[#This Row],[Web link]]))</f>
        <v>https://education.gov.scot/education-scotland/news-and-events/events/inequalities-in-wellbeing-participation-attainment-and-achievement/</v>
      </c>
      <c r="O644" s="6" t="str">
        <f>IF(ISBLANK(Table1__2[[#This Row],[Contact email address]]),"",HYPERLINK(Table1__2[[#This Row],[Contact email address]], Table1__2[[#This Row],[Contact email address]]))</f>
        <v/>
      </c>
      <c r="P644" s="6" t="str">
        <f t="shared" si="9"/>
        <v>Open In Web</v>
      </c>
      <c r="Q644"/>
      <c r="R644"/>
    </row>
    <row r="645" spans="2:18" ht="230.4" x14ac:dyDescent="0.3">
      <c r="B645" s="5" t="s">
        <v>45</v>
      </c>
      <c r="C645" s="5" t="s">
        <v>2</v>
      </c>
      <c r="D645" s="5" t="s">
        <v>618</v>
      </c>
      <c r="E645" s="5" t="s">
        <v>37</v>
      </c>
      <c r="F645" s="5" t="s">
        <v>52</v>
      </c>
      <c r="G645" s="5" t="s">
        <v>655</v>
      </c>
      <c r="H645" s="5" t="s">
        <v>162</v>
      </c>
      <c r="I645" s="5" t="s">
        <v>154</v>
      </c>
      <c r="J645" s="11">
        <v>44682</v>
      </c>
      <c r="K645" s="14" t="s">
        <v>619</v>
      </c>
      <c r="L645" s="5" t="s">
        <v>620</v>
      </c>
      <c r="M645" s="5"/>
      <c r="N645" s="6" t="str">
        <f>IF(ISBLANK(Table1__2[[#This Row],[Web link]]),"",HYPERLINK(Table1__2[[#This Row],[Web link]], Table1__2[[#This Row],[Web link]]))</f>
        <v>https://education.gov.scot/education-scotland/news-and-events/events/inequalities-in-wellbeing-participation-attainment-and-achievement/</v>
      </c>
      <c r="O645" s="6" t="str">
        <f>IF(ISBLANK(Table1__2[[#This Row],[Contact email address]]),"",HYPERLINK(Table1__2[[#This Row],[Contact email address]], Table1__2[[#This Row],[Contact email address]]))</f>
        <v/>
      </c>
      <c r="P645" s="6" t="str">
        <f t="shared" si="9"/>
        <v>Open In Web</v>
      </c>
      <c r="Q645"/>
      <c r="R645"/>
    </row>
    <row r="646" spans="2:18" ht="230.4" x14ac:dyDescent="0.3">
      <c r="B646" s="5" t="s">
        <v>45</v>
      </c>
      <c r="C646" s="5" t="s">
        <v>2</v>
      </c>
      <c r="D646" s="5" t="s">
        <v>618</v>
      </c>
      <c r="E646" s="5" t="s">
        <v>37</v>
      </c>
      <c r="F646" s="5" t="s">
        <v>52</v>
      </c>
      <c r="G646" s="5" t="s">
        <v>655</v>
      </c>
      <c r="H646" s="5" t="s">
        <v>629</v>
      </c>
      <c r="I646" s="5" t="s">
        <v>154</v>
      </c>
      <c r="J646" s="11">
        <v>44682</v>
      </c>
      <c r="K646" s="14" t="s">
        <v>619</v>
      </c>
      <c r="L646" s="5" t="s">
        <v>620</v>
      </c>
      <c r="M646" s="5"/>
      <c r="N646" s="6" t="str">
        <f>IF(ISBLANK(Table1__2[[#This Row],[Web link]]),"",HYPERLINK(Table1__2[[#This Row],[Web link]], Table1__2[[#This Row],[Web link]]))</f>
        <v>https://education.gov.scot/education-scotland/news-and-events/events/inequalities-in-wellbeing-participation-attainment-and-achievement/</v>
      </c>
      <c r="O646" s="6" t="str">
        <f>IF(ISBLANK(Table1__2[[#This Row],[Contact email address]]),"",HYPERLINK(Table1__2[[#This Row],[Contact email address]], Table1__2[[#This Row],[Contact email address]]))</f>
        <v/>
      </c>
      <c r="P646" s="6" t="str">
        <f t="shared" si="9"/>
        <v>Open In Web</v>
      </c>
      <c r="Q646"/>
      <c r="R646"/>
    </row>
    <row r="647" spans="2:18" ht="230.4" x14ac:dyDescent="0.3">
      <c r="B647" s="5" t="s">
        <v>45</v>
      </c>
      <c r="C647" s="5" t="s">
        <v>2</v>
      </c>
      <c r="D647" s="5" t="s">
        <v>618</v>
      </c>
      <c r="E647" s="5" t="s">
        <v>37</v>
      </c>
      <c r="F647" s="5" t="s">
        <v>52</v>
      </c>
      <c r="G647" s="5" t="s">
        <v>655</v>
      </c>
      <c r="H647" s="5" t="s">
        <v>630</v>
      </c>
      <c r="I647" s="5" t="s">
        <v>154</v>
      </c>
      <c r="J647" s="11">
        <v>44682</v>
      </c>
      <c r="K647" s="14" t="s">
        <v>619</v>
      </c>
      <c r="L647" s="5" t="s">
        <v>620</v>
      </c>
      <c r="M647" s="5"/>
      <c r="N647" s="6" t="str">
        <f>IF(ISBLANK(Table1__2[[#This Row],[Web link]]),"",HYPERLINK(Table1__2[[#This Row],[Web link]], Table1__2[[#This Row],[Web link]]))</f>
        <v>https://education.gov.scot/education-scotland/news-and-events/events/inequalities-in-wellbeing-participation-attainment-and-achievement/</v>
      </c>
      <c r="O647" s="6" t="str">
        <f>IF(ISBLANK(Table1__2[[#This Row],[Contact email address]]),"",HYPERLINK(Table1__2[[#This Row],[Contact email address]], Table1__2[[#This Row],[Contact email address]]))</f>
        <v/>
      </c>
      <c r="P647" s="6" t="str">
        <f t="shared" si="9"/>
        <v>Open In Web</v>
      </c>
      <c r="Q647"/>
      <c r="R647"/>
    </row>
    <row r="648" spans="2:18" ht="230.4" x14ac:dyDescent="0.3">
      <c r="B648" s="5" t="s">
        <v>45</v>
      </c>
      <c r="C648" s="5" t="s">
        <v>2</v>
      </c>
      <c r="D648" s="5" t="s">
        <v>618</v>
      </c>
      <c r="E648" s="5" t="s">
        <v>37</v>
      </c>
      <c r="F648" s="5" t="s">
        <v>52</v>
      </c>
      <c r="G648" s="5" t="s">
        <v>655</v>
      </c>
      <c r="H648" s="5" t="s">
        <v>631</v>
      </c>
      <c r="I648" s="5" t="s">
        <v>154</v>
      </c>
      <c r="J648" s="11">
        <v>44682</v>
      </c>
      <c r="K648" s="14" t="s">
        <v>619</v>
      </c>
      <c r="L648" s="5" t="s">
        <v>620</v>
      </c>
      <c r="M648" s="5"/>
      <c r="N648" s="6" t="str">
        <f>IF(ISBLANK(Table1__2[[#This Row],[Web link]]),"",HYPERLINK(Table1__2[[#This Row],[Web link]], Table1__2[[#This Row],[Web link]]))</f>
        <v>https://education.gov.scot/education-scotland/news-and-events/events/inequalities-in-wellbeing-participation-attainment-and-achievement/</v>
      </c>
      <c r="O648" s="6" t="str">
        <f>IF(ISBLANK(Table1__2[[#This Row],[Contact email address]]),"",HYPERLINK(Table1__2[[#This Row],[Contact email address]], Table1__2[[#This Row],[Contact email address]]))</f>
        <v/>
      </c>
      <c r="P648" s="6" t="str">
        <f t="shared" si="9"/>
        <v>Open In Web</v>
      </c>
      <c r="Q648"/>
      <c r="R648"/>
    </row>
    <row r="649" spans="2:18" ht="230.4" x14ac:dyDescent="0.3">
      <c r="B649" s="5" t="s">
        <v>24</v>
      </c>
      <c r="C649" s="5" t="s">
        <v>2</v>
      </c>
      <c r="D649" s="5" t="s">
        <v>618</v>
      </c>
      <c r="E649" s="5" t="s">
        <v>37</v>
      </c>
      <c r="F649" s="5" t="s">
        <v>52</v>
      </c>
      <c r="G649" s="5" t="s">
        <v>655</v>
      </c>
      <c r="H649" s="5" t="s">
        <v>459</v>
      </c>
      <c r="I649" s="5" t="s">
        <v>154</v>
      </c>
      <c r="J649" s="11">
        <v>44682</v>
      </c>
      <c r="K649" s="14" t="s">
        <v>619</v>
      </c>
      <c r="L649" s="5" t="s">
        <v>620</v>
      </c>
      <c r="M649" s="5"/>
      <c r="N649" s="6" t="str">
        <f>IF(ISBLANK(Table1__2[[#This Row],[Web link]]),"",HYPERLINK(Table1__2[[#This Row],[Web link]], Table1__2[[#This Row],[Web link]]))</f>
        <v>https://education.gov.scot/education-scotland/news-and-events/events/inequalities-in-wellbeing-participation-attainment-and-achievement/</v>
      </c>
      <c r="O649" s="6" t="str">
        <f>IF(ISBLANK(Table1__2[[#This Row],[Contact email address]]),"",HYPERLINK(Table1__2[[#This Row],[Contact email address]], Table1__2[[#This Row],[Contact email address]]))</f>
        <v/>
      </c>
      <c r="P649" s="6" t="str">
        <f t="shared" si="9"/>
        <v>Open In Web</v>
      </c>
      <c r="Q649"/>
      <c r="R649"/>
    </row>
    <row r="650" spans="2:18" ht="230.4" x14ac:dyDescent="0.3">
      <c r="B650" s="5" t="s">
        <v>24</v>
      </c>
      <c r="C650" s="5" t="s">
        <v>2</v>
      </c>
      <c r="D650" s="5" t="s">
        <v>618</v>
      </c>
      <c r="E650" s="5" t="s">
        <v>37</v>
      </c>
      <c r="F650" s="5" t="s">
        <v>52</v>
      </c>
      <c r="G650" s="5" t="s">
        <v>655</v>
      </c>
      <c r="H650" s="5" t="s">
        <v>163</v>
      </c>
      <c r="I650" s="5" t="s">
        <v>154</v>
      </c>
      <c r="J650" s="11">
        <v>44682</v>
      </c>
      <c r="K650" s="14" t="s">
        <v>619</v>
      </c>
      <c r="L650" s="5" t="s">
        <v>620</v>
      </c>
      <c r="M650" s="5"/>
      <c r="N650" s="6" t="str">
        <f>IF(ISBLANK(Table1__2[[#This Row],[Web link]]),"",HYPERLINK(Table1__2[[#This Row],[Web link]], Table1__2[[#This Row],[Web link]]))</f>
        <v>https://education.gov.scot/education-scotland/news-and-events/events/inequalities-in-wellbeing-participation-attainment-and-achievement/</v>
      </c>
      <c r="O650" s="6" t="str">
        <f>IF(ISBLANK(Table1__2[[#This Row],[Contact email address]]),"",HYPERLINK(Table1__2[[#This Row],[Contact email address]], Table1__2[[#This Row],[Contact email address]]))</f>
        <v/>
      </c>
      <c r="P650" s="6" t="str">
        <f t="shared" si="9"/>
        <v>Open In Web</v>
      </c>
      <c r="Q650"/>
      <c r="R650"/>
    </row>
    <row r="651" spans="2:18" ht="230.4" x14ac:dyDescent="0.3">
      <c r="B651" s="5" t="s">
        <v>24</v>
      </c>
      <c r="C651" s="5" t="s">
        <v>2</v>
      </c>
      <c r="D651" s="5" t="s">
        <v>618</v>
      </c>
      <c r="E651" s="5" t="s">
        <v>37</v>
      </c>
      <c r="F651" s="5" t="s">
        <v>52</v>
      </c>
      <c r="G651" s="5" t="s">
        <v>655</v>
      </c>
      <c r="H651" s="5" t="s">
        <v>284</v>
      </c>
      <c r="I651" s="5" t="s">
        <v>154</v>
      </c>
      <c r="J651" s="11">
        <v>44682</v>
      </c>
      <c r="K651" s="14" t="s">
        <v>619</v>
      </c>
      <c r="L651" s="5" t="s">
        <v>620</v>
      </c>
      <c r="M651" s="5"/>
      <c r="N651" s="6" t="str">
        <f>IF(ISBLANK(Table1__2[[#This Row],[Web link]]),"",HYPERLINK(Table1__2[[#This Row],[Web link]], Table1__2[[#This Row],[Web link]]))</f>
        <v>https://education.gov.scot/education-scotland/news-and-events/events/inequalities-in-wellbeing-participation-attainment-and-achievement/</v>
      </c>
      <c r="O651" s="6" t="str">
        <f>IF(ISBLANK(Table1__2[[#This Row],[Contact email address]]),"",HYPERLINK(Table1__2[[#This Row],[Contact email address]], Table1__2[[#This Row],[Contact email address]]))</f>
        <v/>
      </c>
      <c r="P651" s="6" t="str">
        <f t="shared" si="9"/>
        <v>Open In Web</v>
      </c>
      <c r="Q651"/>
      <c r="R651"/>
    </row>
    <row r="652" spans="2:18" ht="230.4" x14ac:dyDescent="0.3">
      <c r="B652" s="5" t="s">
        <v>24</v>
      </c>
      <c r="C652" s="5" t="s">
        <v>2</v>
      </c>
      <c r="D652" s="5" t="s">
        <v>618</v>
      </c>
      <c r="E652" s="5" t="s">
        <v>37</v>
      </c>
      <c r="F652" s="5" t="s">
        <v>52</v>
      </c>
      <c r="G652" s="5" t="s">
        <v>655</v>
      </c>
      <c r="H652" s="5" t="s">
        <v>460</v>
      </c>
      <c r="I652" s="5" t="s">
        <v>154</v>
      </c>
      <c r="J652" s="11">
        <v>44682</v>
      </c>
      <c r="K652" s="14" t="s">
        <v>619</v>
      </c>
      <c r="L652" s="5" t="s">
        <v>620</v>
      </c>
      <c r="M652" s="5"/>
      <c r="N652" s="6" t="str">
        <f>IF(ISBLANK(Table1__2[[#This Row],[Web link]]),"",HYPERLINK(Table1__2[[#This Row],[Web link]], Table1__2[[#This Row],[Web link]]))</f>
        <v>https://education.gov.scot/education-scotland/news-and-events/events/inequalities-in-wellbeing-participation-attainment-and-achievement/</v>
      </c>
      <c r="O652" s="6" t="str">
        <f>IF(ISBLANK(Table1__2[[#This Row],[Contact email address]]),"",HYPERLINK(Table1__2[[#This Row],[Contact email address]], Table1__2[[#This Row],[Contact email address]]))</f>
        <v/>
      </c>
      <c r="P652" s="6" t="str">
        <f t="shared" si="9"/>
        <v>Open In Web</v>
      </c>
      <c r="Q652"/>
      <c r="R652"/>
    </row>
    <row r="653" spans="2:18" ht="230.4" x14ac:dyDescent="0.3">
      <c r="B653" s="5" t="s">
        <v>24</v>
      </c>
      <c r="C653" s="5" t="s">
        <v>2</v>
      </c>
      <c r="D653" s="5" t="s">
        <v>618</v>
      </c>
      <c r="E653" s="5" t="s">
        <v>37</v>
      </c>
      <c r="F653" s="5" t="s">
        <v>52</v>
      </c>
      <c r="G653" s="5" t="s">
        <v>655</v>
      </c>
      <c r="H653" s="5" t="s">
        <v>162</v>
      </c>
      <c r="I653" s="5" t="s">
        <v>154</v>
      </c>
      <c r="J653" s="11">
        <v>44682</v>
      </c>
      <c r="K653" s="14" t="s">
        <v>619</v>
      </c>
      <c r="L653" s="5" t="s">
        <v>620</v>
      </c>
      <c r="M653" s="5"/>
      <c r="N653" s="6" t="str">
        <f>IF(ISBLANK(Table1__2[[#This Row],[Web link]]),"",HYPERLINK(Table1__2[[#This Row],[Web link]], Table1__2[[#This Row],[Web link]]))</f>
        <v>https://education.gov.scot/education-scotland/news-and-events/events/inequalities-in-wellbeing-participation-attainment-and-achievement/</v>
      </c>
      <c r="O653" s="6" t="str">
        <f>IF(ISBLANK(Table1__2[[#This Row],[Contact email address]]),"",HYPERLINK(Table1__2[[#This Row],[Contact email address]], Table1__2[[#This Row],[Contact email address]]))</f>
        <v/>
      </c>
      <c r="P653" s="6" t="str">
        <f t="shared" si="9"/>
        <v>Open In Web</v>
      </c>
      <c r="Q653"/>
      <c r="R653"/>
    </row>
    <row r="654" spans="2:18" ht="230.4" x14ac:dyDescent="0.3">
      <c r="B654" s="5" t="s">
        <v>24</v>
      </c>
      <c r="C654" s="5" t="s">
        <v>2</v>
      </c>
      <c r="D654" s="5" t="s">
        <v>618</v>
      </c>
      <c r="E654" s="5" t="s">
        <v>37</v>
      </c>
      <c r="F654" s="5" t="s">
        <v>52</v>
      </c>
      <c r="G654" s="5" t="s">
        <v>655</v>
      </c>
      <c r="H654" s="5" t="s">
        <v>629</v>
      </c>
      <c r="I654" s="5" t="s">
        <v>154</v>
      </c>
      <c r="J654" s="11">
        <v>44682</v>
      </c>
      <c r="K654" s="14" t="s">
        <v>619</v>
      </c>
      <c r="L654" s="5" t="s">
        <v>620</v>
      </c>
      <c r="M654" s="5"/>
      <c r="N654" s="6" t="str">
        <f>IF(ISBLANK(Table1__2[[#This Row],[Web link]]),"",HYPERLINK(Table1__2[[#This Row],[Web link]], Table1__2[[#This Row],[Web link]]))</f>
        <v>https://education.gov.scot/education-scotland/news-and-events/events/inequalities-in-wellbeing-participation-attainment-and-achievement/</v>
      </c>
      <c r="O654" s="6" t="str">
        <f>IF(ISBLANK(Table1__2[[#This Row],[Contact email address]]),"",HYPERLINK(Table1__2[[#This Row],[Contact email address]], Table1__2[[#This Row],[Contact email address]]))</f>
        <v/>
      </c>
      <c r="P654" s="6" t="str">
        <f t="shared" si="9"/>
        <v>Open In Web</v>
      </c>
      <c r="Q654"/>
      <c r="R654"/>
    </row>
    <row r="655" spans="2:18" ht="230.4" x14ac:dyDescent="0.3">
      <c r="B655" s="5" t="s">
        <v>24</v>
      </c>
      <c r="C655" s="5" t="s">
        <v>2</v>
      </c>
      <c r="D655" s="5" t="s">
        <v>618</v>
      </c>
      <c r="E655" s="5" t="s">
        <v>37</v>
      </c>
      <c r="F655" s="5" t="s">
        <v>52</v>
      </c>
      <c r="G655" s="5" t="s">
        <v>655</v>
      </c>
      <c r="H655" s="5" t="s">
        <v>630</v>
      </c>
      <c r="I655" s="5" t="s">
        <v>154</v>
      </c>
      <c r="J655" s="11">
        <v>44682</v>
      </c>
      <c r="K655" s="14" t="s">
        <v>619</v>
      </c>
      <c r="L655" s="5" t="s">
        <v>620</v>
      </c>
      <c r="M655" s="5"/>
      <c r="N655" s="6" t="str">
        <f>IF(ISBLANK(Table1__2[[#This Row],[Web link]]),"",HYPERLINK(Table1__2[[#This Row],[Web link]], Table1__2[[#This Row],[Web link]]))</f>
        <v>https://education.gov.scot/education-scotland/news-and-events/events/inequalities-in-wellbeing-participation-attainment-and-achievement/</v>
      </c>
      <c r="O655" s="6" t="str">
        <f>IF(ISBLANK(Table1__2[[#This Row],[Contact email address]]),"",HYPERLINK(Table1__2[[#This Row],[Contact email address]], Table1__2[[#This Row],[Contact email address]]))</f>
        <v/>
      </c>
      <c r="P655" s="6" t="str">
        <f t="shared" si="9"/>
        <v>Open In Web</v>
      </c>
      <c r="Q655"/>
      <c r="R655"/>
    </row>
    <row r="656" spans="2:18" ht="230.4" x14ac:dyDescent="0.3">
      <c r="B656" s="5" t="s">
        <v>24</v>
      </c>
      <c r="C656" s="5" t="s">
        <v>2</v>
      </c>
      <c r="D656" s="5" t="s">
        <v>618</v>
      </c>
      <c r="E656" s="5" t="s">
        <v>37</v>
      </c>
      <c r="F656" s="5" t="s">
        <v>52</v>
      </c>
      <c r="G656" s="5" t="s">
        <v>655</v>
      </c>
      <c r="H656" s="5" t="s">
        <v>631</v>
      </c>
      <c r="I656" s="5" t="s">
        <v>154</v>
      </c>
      <c r="J656" s="11">
        <v>44682</v>
      </c>
      <c r="K656" s="14" t="s">
        <v>619</v>
      </c>
      <c r="L656" s="5" t="s">
        <v>620</v>
      </c>
      <c r="M656" s="5"/>
      <c r="N656" s="6" t="str">
        <f>IF(ISBLANK(Table1__2[[#This Row],[Web link]]),"",HYPERLINK(Table1__2[[#This Row],[Web link]], Table1__2[[#This Row],[Web link]]))</f>
        <v>https://education.gov.scot/education-scotland/news-and-events/events/inequalities-in-wellbeing-participation-attainment-and-achievement/</v>
      </c>
      <c r="O656" s="6" t="str">
        <f>IF(ISBLANK(Table1__2[[#This Row],[Contact email address]]),"",HYPERLINK(Table1__2[[#This Row],[Contact email address]], Table1__2[[#This Row],[Contact email address]]))</f>
        <v/>
      </c>
      <c r="P656" s="6" t="str">
        <f t="shared" ref="P656:P719" si="10">IF(ISBLANK(L656),"",HYPERLINK(L656, "Open In Web"))</f>
        <v>Open In Web</v>
      </c>
      <c r="Q656"/>
      <c r="R656"/>
    </row>
    <row r="657" spans="2:18" ht="230.4" x14ac:dyDescent="0.3">
      <c r="B657" s="5" t="s">
        <v>28</v>
      </c>
      <c r="C657" s="5" t="s">
        <v>2</v>
      </c>
      <c r="D657" s="5" t="s">
        <v>618</v>
      </c>
      <c r="E657" s="5" t="s">
        <v>37</v>
      </c>
      <c r="F657" s="5" t="s">
        <v>52</v>
      </c>
      <c r="G657" s="5" t="s">
        <v>655</v>
      </c>
      <c r="H657" s="5" t="s">
        <v>459</v>
      </c>
      <c r="I657" s="5" t="s">
        <v>154</v>
      </c>
      <c r="J657" s="11">
        <v>44682</v>
      </c>
      <c r="K657" s="14" t="s">
        <v>619</v>
      </c>
      <c r="L657" s="5" t="s">
        <v>620</v>
      </c>
      <c r="M657" s="5"/>
      <c r="N657" s="6" t="str">
        <f>IF(ISBLANK(Table1__2[[#This Row],[Web link]]),"",HYPERLINK(Table1__2[[#This Row],[Web link]], Table1__2[[#This Row],[Web link]]))</f>
        <v>https://education.gov.scot/education-scotland/news-and-events/events/inequalities-in-wellbeing-participation-attainment-and-achievement/</v>
      </c>
      <c r="O657" s="6" t="str">
        <f>IF(ISBLANK(Table1__2[[#This Row],[Contact email address]]),"",HYPERLINK(Table1__2[[#This Row],[Contact email address]], Table1__2[[#This Row],[Contact email address]]))</f>
        <v/>
      </c>
      <c r="P657" s="6" t="str">
        <f t="shared" si="10"/>
        <v>Open In Web</v>
      </c>
      <c r="Q657"/>
      <c r="R657"/>
    </row>
    <row r="658" spans="2:18" ht="230.4" x14ac:dyDescent="0.3">
      <c r="B658" s="5" t="s">
        <v>28</v>
      </c>
      <c r="C658" s="5" t="s">
        <v>2</v>
      </c>
      <c r="D658" s="5" t="s">
        <v>618</v>
      </c>
      <c r="E658" s="5" t="s">
        <v>37</v>
      </c>
      <c r="F658" s="5" t="s">
        <v>52</v>
      </c>
      <c r="G658" s="5" t="s">
        <v>655</v>
      </c>
      <c r="H658" s="5" t="s">
        <v>163</v>
      </c>
      <c r="I658" s="5" t="s">
        <v>154</v>
      </c>
      <c r="J658" s="11">
        <v>44682</v>
      </c>
      <c r="K658" s="14" t="s">
        <v>619</v>
      </c>
      <c r="L658" s="5" t="s">
        <v>620</v>
      </c>
      <c r="M658" s="5"/>
      <c r="N658" s="6" t="str">
        <f>IF(ISBLANK(Table1__2[[#This Row],[Web link]]),"",HYPERLINK(Table1__2[[#This Row],[Web link]], Table1__2[[#This Row],[Web link]]))</f>
        <v>https://education.gov.scot/education-scotland/news-and-events/events/inequalities-in-wellbeing-participation-attainment-and-achievement/</v>
      </c>
      <c r="O658" s="6" t="str">
        <f>IF(ISBLANK(Table1__2[[#This Row],[Contact email address]]),"",HYPERLINK(Table1__2[[#This Row],[Contact email address]], Table1__2[[#This Row],[Contact email address]]))</f>
        <v/>
      </c>
      <c r="P658" s="6" t="str">
        <f t="shared" si="10"/>
        <v>Open In Web</v>
      </c>
      <c r="Q658"/>
      <c r="R658"/>
    </row>
    <row r="659" spans="2:18" ht="230.4" x14ac:dyDescent="0.3">
      <c r="B659" s="5" t="s">
        <v>28</v>
      </c>
      <c r="C659" s="5" t="s">
        <v>2</v>
      </c>
      <c r="D659" s="5" t="s">
        <v>618</v>
      </c>
      <c r="E659" s="5" t="s">
        <v>37</v>
      </c>
      <c r="F659" s="5" t="s">
        <v>52</v>
      </c>
      <c r="G659" s="5" t="s">
        <v>655</v>
      </c>
      <c r="H659" s="5" t="s">
        <v>284</v>
      </c>
      <c r="I659" s="5" t="s">
        <v>154</v>
      </c>
      <c r="J659" s="11">
        <v>44682</v>
      </c>
      <c r="K659" s="14" t="s">
        <v>619</v>
      </c>
      <c r="L659" s="5" t="s">
        <v>620</v>
      </c>
      <c r="M659" s="5"/>
      <c r="N659" s="6" t="str">
        <f>IF(ISBLANK(Table1__2[[#This Row],[Web link]]),"",HYPERLINK(Table1__2[[#This Row],[Web link]], Table1__2[[#This Row],[Web link]]))</f>
        <v>https://education.gov.scot/education-scotland/news-and-events/events/inequalities-in-wellbeing-participation-attainment-and-achievement/</v>
      </c>
      <c r="O659" s="6" t="str">
        <f>IF(ISBLANK(Table1__2[[#This Row],[Contact email address]]),"",HYPERLINK(Table1__2[[#This Row],[Contact email address]], Table1__2[[#This Row],[Contact email address]]))</f>
        <v/>
      </c>
      <c r="P659" s="6" t="str">
        <f t="shared" si="10"/>
        <v>Open In Web</v>
      </c>
      <c r="Q659"/>
      <c r="R659"/>
    </row>
    <row r="660" spans="2:18" ht="230.4" x14ac:dyDescent="0.3">
      <c r="B660" s="5" t="s">
        <v>28</v>
      </c>
      <c r="C660" s="5" t="s">
        <v>2</v>
      </c>
      <c r="D660" s="5" t="s">
        <v>618</v>
      </c>
      <c r="E660" s="5" t="s">
        <v>37</v>
      </c>
      <c r="F660" s="5" t="s">
        <v>52</v>
      </c>
      <c r="G660" s="5" t="s">
        <v>655</v>
      </c>
      <c r="H660" s="5" t="s">
        <v>460</v>
      </c>
      <c r="I660" s="5" t="s">
        <v>154</v>
      </c>
      <c r="J660" s="11">
        <v>44682</v>
      </c>
      <c r="K660" s="14" t="s">
        <v>619</v>
      </c>
      <c r="L660" s="5" t="s">
        <v>620</v>
      </c>
      <c r="M660" s="5"/>
      <c r="N660" s="6" t="str">
        <f>IF(ISBLANK(Table1__2[[#This Row],[Web link]]),"",HYPERLINK(Table1__2[[#This Row],[Web link]], Table1__2[[#This Row],[Web link]]))</f>
        <v>https://education.gov.scot/education-scotland/news-and-events/events/inequalities-in-wellbeing-participation-attainment-and-achievement/</v>
      </c>
      <c r="O660" s="6" t="str">
        <f>IF(ISBLANK(Table1__2[[#This Row],[Contact email address]]),"",HYPERLINK(Table1__2[[#This Row],[Contact email address]], Table1__2[[#This Row],[Contact email address]]))</f>
        <v/>
      </c>
      <c r="P660" s="6" t="str">
        <f t="shared" si="10"/>
        <v>Open In Web</v>
      </c>
      <c r="Q660"/>
      <c r="R660"/>
    </row>
    <row r="661" spans="2:18" ht="230.4" x14ac:dyDescent="0.3">
      <c r="B661" s="5" t="s">
        <v>28</v>
      </c>
      <c r="C661" s="5" t="s">
        <v>2</v>
      </c>
      <c r="D661" s="5" t="s">
        <v>618</v>
      </c>
      <c r="E661" s="5" t="s">
        <v>37</v>
      </c>
      <c r="F661" s="5" t="s">
        <v>52</v>
      </c>
      <c r="G661" s="5" t="s">
        <v>655</v>
      </c>
      <c r="H661" s="5" t="s">
        <v>162</v>
      </c>
      <c r="I661" s="5" t="s">
        <v>154</v>
      </c>
      <c r="J661" s="11">
        <v>44682</v>
      </c>
      <c r="K661" s="14" t="s">
        <v>619</v>
      </c>
      <c r="L661" s="5" t="s">
        <v>620</v>
      </c>
      <c r="M661" s="5"/>
      <c r="N661" s="6" t="str">
        <f>IF(ISBLANK(Table1__2[[#This Row],[Web link]]),"",HYPERLINK(Table1__2[[#This Row],[Web link]], Table1__2[[#This Row],[Web link]]))</f>
        <v>https://education.gov.scot/education-scotland/news-and-events/events/inequalities-in-wellbeing-participation-attainment-and-achievement/</v>
      </c>
      <c r="O661" s="6" t="str">
        <f>IF(ISBLANK(Table1__2[[#This Row],[Contact email address]]),"",HYPERLINK(Table1__2[[#This Row],[Contact email address]], Table1__2[[#This Row],[Contact email address]]))</f>
        <v/>
      </c>
      <c r="P661" s="6" t="str">
        <f t="shared" si="10"/>
        <v>Open In Web</v>
      </c>
      <c r="Q661"/>
      <c r="R661"/>
    </row>
    <row r="662" spans="2:18" ht="230.4" x14ac:dyDescent="0.3">
      <c r="B662" s="5" t="s">
        <v>28</v>
      </c>
      <c r="C662" s="5" t="s">
        <v>2</v>
      </c>
      <c r="D662" s="5" t="s">
        <v>618</v>
      </c>
      <c r="E662" s="5" t="s">
        <v>37</v>
      </c>
      <c r="F662" s="5" t="s">
        <v>52</v>
      </c>
      <c r="G662" s="5" t="s">
        <v>655</v>
      </c>
      <c r="H662" s="5" t="s">
        <v>629</v>
      </c>
      <c r="I662" s="5" t="s">
        <v>154</v>
      </c>
      <c r="J662" s="11">
        <v>44682</v>
      </c>
      <c r="K662" s="14" t="s">
        <v>619</v>
      </c>
      <c r="L662" s="5" t="s">
        <v>620</v>
      </c>
      <c r="M662" s="5"/>
      <c r="N662" s="6" t="str">
        <f>IF(ISBLANK(Table1__2[[#This Row],[Web link]]),"",HYPERLINK(Table1__2[[#This Row],[Web link]], Table1__2[[#This Row],[Web link]]))</f>
        <v>https://education.gov.scot/education-scotland/news-and-events/events/inequalities-in-wellbeing-participation-attainment-and-achievement/</v>
      </c>
      <c r="O662" s="6" t="str">
        <f>IF(ISBLANK(Table1__2[[#This Row],[Contact email address]]),"",HYPERLINK(Table1__2[[#This Row],[Contact email address]], Table1__2[[#This Row],[Contact email address]]))</f>
        <v/>
      </c>
      <c r="P662" s="6" t="str">
        <f t="shared" si="10"/>
        <v>Open In Web</v>
      </c>
      <c r="Q662"/>
      <c r="R662"/>
    </row>
    <row r="663" spans="2:18" ht="230.4" x14ac:dyDescent="0.3">
      <c r="B663" s="5" t="s">
        <v>28</v>
      </c>
      <c r="C663" s="5" t="s">
        <v>2</v>
      </c>
      <c r="D663" s="5" t="s">
        <v>618</v>
      </c>
      <c r="E663" s="5" t="s">
        <v>37</v>
      </c>
      <c r="F663" s="5" t="s">
        <v>52</v>
      </c>
      <c r="G663" s="5" t="s">
        <v>655</v>
      </c>
      <c r="H663" s="5" t="s">
        <v>630</v>
      </c>
      <c r="I663" s="5" t="s">
        <v>154</v>
      </c>
      <c r="J663" s="11">
        <v>44682</v>
      </c>
      <c r="K663" s="14" t="s">
        <v>619</v>
      </c>
      <c r="L663" s="5" t="s">
        <v>620</v>
      </c>
      <c r="M663" s="5"/>
      <c r="N663" s="6" t="str">
        <f>IF(ISBLANK(Table1__2[[#This Row],[Web link]]),"",HYPERLINK(Table1__2[[#This Row],[Web link]], Table1__2[[#This Row],[Web link]]))</f>
        <v>https://education.gov.scot/education-scotland/news-and-events/events/inequalities-in-wellbeing-participation-attainment-and-achievement/</v>
      </c>
      <c r="O663" s="6" t="str">
        <f>IF(ISBLANK(Table1__2[[#This Row],[Contact email address]]),"",HYPERLINK(Table1__2[[#This Row],[Contact email address]], Table1__2[[#This Row],[Contact email address]]))</f>
        <v/>
      </c>
      <c r="P663" s="6" t="str">
        <f t="shared" si="10"/>
        <v>Open In Web</v>
      </c>
      <c r="Q663"/>
      <c r="R663"/>
    </row>
    <row r="664" spans="2:18" ht="230.4" x14ac:dyDescent="0.3">
      <c r="B664" s="5" t="s">
        <v>28</v>
      </c>
      <c r="C664" s="5" t="s">
        <v>2</v>
      </c>
      <c r="D664" s="5" t="s">
        <v>618</v>
      </c>
      <c r="E664" s="5" t="s">
        <v>37</v>
      </c>
      <c r="F664" s="5" t="s">
        <v>52</v>
      </c>
      <c r="G664" s="5" t="s">
        <v>655</v>
      </c>
      <c r="H664" s="5" t="s">
        <v>631</v>
      </c>
      <c r="I664" s="5" t="s">
        <v>154</v>
      </c>
      <c r="J664" s="11">
        <v>44682</v>
      </c>
      <c r="K664" s="14" t="s">
        <v>619</v>
      </c>
      <c r="L664" s="5" t="s">
        <v>620</v>
      </c>
      <c r="M664" s="5"/>
      <c r="N664" s="6" t="str">
        <f>IF(ISBLANK(Table1__2[[#This Row],[Web link]]),"",HYPERLINK(Table1__2[[#This Row],[Web link]], Table1__2[[#This Row],[Web link]]))</f>
        <v>https://education.gov.scot/education-scotland/news-and-events/events/inequalities-in-wellbeing-participation-attainment-and-achievement/</v>
      </c>
      <c r="O664" s="6" t="str">
        <f>IF(ISBLANK(Table1__2[[#This Row],[Contact email address]]),"",HYPERLINK(Table1__2[[#This Row],[Contact email address]], Table1__2[[#This Row],[Contact email address]]))</f>
        <v/>
      </c>
      <c r="P664" s="6" t="str">
        <f t="shared" si="10"/>
        <v>Open In Web</v>
      </c>
      <c r="Q664"/>
      <c r="R664"/>
    </row>
    <row r="665" spans="2:18" ht="230.4" x14ac:dyDescent="0.3">
      <c r="B665" s="5" t="s">
        <v>48</v>
      </c>
      <c r="C665" s="5" t="s">
        <v>2</v>
      </c>
      <c r="D665" s="5" t="s">
        <v>618</v>
      </c>
      <c r="E665" s="5" t="s">
        <v>37</v>
      </c>
      <c r="F665" s="5" t="s">
        <v>52</v>
      </c>
      <c r="G665" s="5" t="s">
        <v>655</v>
      </c>
      <c r="H665" s="5" t="s">
        <v>459</v>
      </c>
      <c r="I665" s="5" t="s">
        <v>154</v>
      </c>
      <c r="J665" s="11">
        <v>44682</v>
      </c>
      <c r="K665" s="14" t="s">
        <v>619</v>
      </c>
      <c r="L665" s="5" t="s">
        <v>620</v>
      </c>
      <c r="M665" s="5"/>
      <c r="N665" s="6" t="str">
        <f>IF(ISBLANK(Table1__2[[#This Row],[Web link]]),"",HYPERLINK(Table1__2[[#This Row],[Web link]], Table1__2[[#This Row],[Web link]]))</f>
        <v>https://education.gov.scot/education-scotland/news-and-events/events/inequalities-in-wellbeing-participation-attainment-and-achievement/</v>
      </c>
      <c r="O665" s="6" t="str">
        <f>IF(ISBLANK(Table1__2[[#This Row],[Contact email address]]),"",HYPERLINK(Table1__2[[#This Row],[Contact email address]], Table1__2[[#This Row],[Contact email address]]))</f>
        <v/>
      </c>
      <c r="P665" s="6" t="str">
        <f t="shared" si="10"/>
        <v>Open In Web</v>
      </c>
      <c r="Q665"/>
      <c r="R665"/>
    </row>
    <row r="666" spans="2:18" ht="230.4" x14ac:dyDescent="0.3">
      <c r="B666" s="5" t="s">
        <v>48</v>
      </c>
      <c r="C666" s="5" t="s">
        <v>2</v>
      </c>
      <c r="D666" s="5" t="s">
        <v>618</v>
      </c>
      <c r="E666" s="5" t="s">
        <v>37</v>
      </c>
      <c r="F666" s="5" t="s">
        <v>52</v>
      </c>
      <c r="G666" s="5" t="s">
        <v>655</v>
      </c>
      <c r="H666" s="5" t="s">
        <v>163</v>
      </c>
      <c r="I666" s="5" t="s">
        <v>154</v>
      </c>
      <c r="J666" s="11">
        <v>44682</v>
      </c>
      <c r="K666" s="14" t="s">
        <v>619</v>
      </c>
      <c r="L666" s="5" t="s">
        <v>620</v>
      </c>
      <c r="M666" s="5"/>
      <c r="N666" s="6" t="str">
        <f>IF(ISBLANK(Table1__2[[#This Row],[Web link]]),"",HYPERLINK(Table1__2[[#This Row],[Web link]], Table1__2[[#This Row],[Web link]]))</f>
        <v>https://education.gov.scot/education-scotland/news-and-events/events/inequalities-in-wellbeing-participation-attainment-and-achievement/</v>
      </c>
      <c r="O666" s="6" t="str">
        <f>IF(ISBLANK(Table1__2[[#This Row],[Contact email address]]),"",HYPERLINK(Table1__2[[#This Row],[Contact email address]], Table1__2[[#This Row],[Contact email address]]))</f>
        <v/>
      </c>
      <c r="P666" s="6" t="str">
        <f t="shared" si="10"/>
        <v>Open In Web</v>
      </c>
      <c r="Q666"/>
      <c r="R666"/>
    </row>
    <row r="667" spans="2:18" ht="230.4" x14ac:dyDescent="0.3">
      <c r="B667" s="5" t="s">
        <v>48</v>
      </c>
      <c r="C667" s="5" t="s">
        <v>2</v>
      </c>
      <c r="D667" s="5" t="s">
        <v>618</v>
      </c>
      <c r="E667" s="5" t="s">
        <v>37</v>
      </c>
      <c r="F667" s="5" t="s">
        <v>52</v>
      </c>
      <c r="G667" s="5" t="s">
        <v>655</v>
      </c>
      <c r="H667" s="5" t="s">
        <v>284</v>
      </c>
      <c r="I667" s="5" t="s">
        <v>154</v>
      </c>
      <c r="J667" s="11">
        <v>44682</v>
      </c>
      <c r="K667" s="14" t="s">
        <v>619</v>
      </c>
      <c r="L667" s="5" t="s">
        <v>620</v>
      </c>
      <c r="M667" s="5"/>
      <c r="N667" s="6" t="str">
        <f>IF(ISBLANK(Table1__2[[#This Row],[Web link]]),"",HYPERLINK(Table1__2[[#This Row],[Web link]], Table1__2[[#This Row],[Web link]]))</f>
        <v>https://education.gov.scot/education-scotland/news-and-events/events/inequalities-in-wellbeing-participation-attainment-and-achievement/</v>
      </c>
      <c r="O667" s="6" t="str">
        <f>IF(ISBLANK(Table1__2[[#This Row],[Contact email address]]),"",HYPERLINK(Table1__2[[#This Row],[Contact email address]], Table1__2[[#This Row],[Contact email address]]))</f>
        <v/>
      </c>
      <c r="P667" s="6" t="str">
        <f t="shared" si="10"/>
        <v>Open In Web</v>
      </c>
      <c r="Q667"/>
      <c r="R667"/>
    </row>
    <row r="668" spans="2:18" ht="230.4" x14ac:dyDescent="0.3">
      <c r="B668" s="5" t="s">
        <v>48</v>
      </c>
      <c r="C668" s="5" t="s">
        <v>2</v>
      </c>
      <c r="D668" s="5" t="s">
        <v>618</v>
      </c>
      <c r="E668" s="5" t="s">
        <v>37</v>
      </c>
      <c r="F668" s="5" t="s">
        <v>52</v>
      </c>
      <c r="G668" s="5" t="s">
        <v>655</v>
      </c>
      <c r="H668" s="5" t="s">
        <v>460</v>
      </c>
      <c r="I668" s="5" t="s">
        <v>154</v>
      </c>
      <c r="J668" s="11">
        <v>44682</v>
      </c>
      <c r="K668" s="14" t="s">
        <v>619</v>
      </c>
      <c r="L668" s="5" t="s">
        <v>620</v>
      </c>
      <c r="M668" s="5"/>
      <c r="N668" s="6" t="str">
        <f>IF(ISBLANK(Table1__2[[#This Row],[Web link]]),"",HYPERLINK(Table1__2[[#This Row],[Web link]], Table1__2[[#This Row],[Web link]]))</f>
        <v>https://education.gov.scot/education-scotland/news-and-events/events/inequalities-in-wellbeing-participation-attainment-and-achievement/</v>
      </c>
      <c r="O668" s="6" t="str">
        <f>IF(ISBLANK(Table1__2[[#This Row],[Contact email address]]),"",HYPERLINK(Table1__2[[#This Row],[Contact email address]], Table1__2[[#This Row],[Contact email address]]))</f>
        <v/>
      </c>
      <c r="P668" s="6" t="str">
        <f t="shared" si="10"/>
        <v>Open In Web</v>
      </c>
      <c r="Q668"/>
      <c r="R668"/>
    </row>
    <row r="669" spans="2:18" ht="230.4" x14ac:dyDescent="0.3">
      <c r="B669" s="5" t="s">
        <v>48</v>
      </c>
      <c r="C669" s="5" t="s">
        <v>2</v>
      </c>
      <c r="D669" s="5" t="s">
        <v>618</v>
      </c>
      <c r="E669" s="5" t="s">
        <v>37</v>
      </c>
      <c r="F669" s="5" t="s">
        <v>52</v>
      </c>
      <c r="G669" s="5" t="s">
        <v>655</v>
      </c>
      <c r="H669" s="5" t="s">
        <v>162</v>
      </c>
      <c r="I669" s="5" t="s">
        <v>154</v>
      </c>
      <c r="J669" s="11">
        <v>44682</v>
      </c>
      <c r="K669" s="14" t="s">
        <v>619</v>
      </c>
      <c r="L669" s="5" t="s">
        <v>620</v>
      </c>
      <c r="M669" s="5"/>
      <c r="N669" s="6" t="str">
        <f>IF(ISBLANK(Table1__2[[#This Row],[Web link]]),"",HYPERLINK(Table1__2[[#This Row],[Web link]], Table1__2[[#This Row],[Web link]]))</f>
        <v>https://education.gov.scot/education-scotland/news-and-events/events/inequalities-in-wellbeing-participation-attainment-and-achievement/</v>
      </c>
      <c r="O669" s="6" t="str">
        <f>IF(ISBLANK(Table1__2[[#This Row],[Contact email address]]),"",HYPERLINK(Table1__2[[#This Row],[Contact email address]], Table1__2[[#This Row],[Contact email address]]))</f>
        <v/>
      </c>
      <c r="P669" s="6" t="str">
        <f t="shared" si="10"/>
        <v>Open In Web</v>
      </c>
      <c r="Q669"/>
      <c r="R669"/>
    </row>
    <row r="670" spans="2:18" ht="230.4" x14ac:dyDescent="0.3">
      <c r="B670" s="5" t="s">
        <v>48</v>
      </c>
      <c r="C670" s="5" t="s">
        <v>2</v>
      </c>
      <c r="D670" s="5" t="s">
        <v>618</v>
      </c>
      <c r="E670" s="5" t="s">
        <v>37</v>
      </c>
      <c r="F670" s="5" t="s">
        <v>52</v>
      </c>
      <c r="G670" s="5" t="s">
        <v>655</v>
      </c>
      <c r="H670" s="5" t="s">
        <v>629</v>
      </c>
      <c r="I670" s="5" t="s">
        <v>154</v>
      </c>
      <c r="J670" s="11">
        <v>44682</v>
      </c>
      <c r="K670" s="14" t="s">
        <v>619</v>
      </c>
      <c r="L670" s="5" t="s">
        <v>620</v>
      </c>
      <c r="M670" s="5"/>
      <c r="N670" s="6" t="str">
        <f>IF(ISBLANK(Table1__2[[#This Row],[Web link]]),"",HYPERLINK(Table1__2[[#This Row],[Web link]], Table1__2[[#This Row],[Web link]]))</f>
        <v>https://education.gov.scot/education-scotland/news-and-events/events/inequalities-in-wellbeing-participation-attainment-and-achievement/</v>
      </c>
      <c r="O670" s="6" t="str">
        <f>IF(ISBLANK(Table1__2[[#This Row],[Contact email address]]),"",HYPERLINK(Table1__2[[#This Row],[Contact email address]], Table1__2[[#This Row],[Contact email address]]))</f>
        <v/>
      </c>
      <c r="P670" s="6" t="str">
        <f t="shared" si="10"/>
        <v>Open In Web</v>
      </c>
      <c r="Q670"/>
      <c r="R670"/>
    </row>
    <row r="671" spans="2:18" ht="230.4" x14ac:dyDescent="0.3">
      <c r="B671" s="5" t="s">
        <v>48</v>
      </c>
      <c r="C671" s="5" t="s">
        <v>2</v>
      </c>
      <c r="D671" s="5" t="s">
        <v>618</v>
      </c>
      <c r="E671" s="5" t="s">
        <v>37</v>
      </c>
      <c r="F671" s="5" t="s">
        <v>52</v>
      </c>
      <c r="G671" s="5" t="s">
        <v>655</v>
      </c>
      <c r="H671" s="5" t="s">
        <v>630</v>
      </c>
      <c r="I671" s="5" t="s">
        <v>154</v>
      </c>
      <c r="J671" s="11">
        <v>44682</v>
      </c>
      <c r="K671" s="14" t="s">
        <v>619</v>
      </c>
      <c r="L671" s="5" t="s">
        <v>620</v>
      </c>
      <c r="M671" s="5"/>
      <c r="N671" s="6" t="str">
        <f>IF(ISBLANK(Table1__2[[#This Row],[Web link]]),"",HYPERLINK(Table1__2[[#This Row],[Web link]], Table1__2[[#This Row],[Web link]]))</f>
        <v>https://education.gov.scot/education-scotland/news-and-events/events/inequalities-in-wellbeing-participation-attainment-and-achievement/</v>
      </c>
      <c r="O671" s="6" t="str">
        <f>IF(ISBLANK(Table1__2[[#This Row],[Contact email address]]),"",HYPERLINK(Table1__2[[#This Row],[Contact email address]], Table1__2[[#This Row],[Contact email address]]))</f>
        <v/>
      </c>
      <c r="P671" s="6" t="str">
        <f t="shared" si="10"/>
        <v>Open In Web</v>
      </c>
      <c r="Q671"/>
      <c r="R671"/>
    </row>
    <row r="672" spans="2:18" ht="230.4" x14ac:dyDescent="0.3">
      <c r="B672" s="5" t="s">
        <v>48</v>
      </c>
      <c r="C672" s="5" t="s">
        <v>2</v>
      </c>
      <c r="D672" s="5" t="s">
        <v>618</v>
      </c>
      <c r="E672" s="5" t="s">
        <v>37</v>
      </c>
      <c r="F672" s="5" t="s">
        <v>52</v>
      </c>
      <c r="G672" s="5" t="s">
        <v>655</v>
      </c>
      <c r="H672" s="5" t="s">
        <v>631</v>
      </c>
      <c r="I672" s="5" t="s">
        <v>154</v>
      </c>
      <c r="J672" s="11">
        <v>44682</v>
      </c>
      <c r="K672" s="14" t="s">
        <v>619</v>
      </c>
      <c r="L672" s="5" t="s">
        <v>620</v>
      </c>
      <c r="M672" s="5"/>
      <c r="N672" s="6" t="str">
        <f>IF(ISBLANK(Table1__2[[#This Row],[Web link]]),"",HYPERLINK(Table1__2[[#This Row],[Web link]], Table1__2[[#This Row],[Web link]]))</f>
        <v>https://education.gov.scot/education-scotland/news-and-events/events/inequalities-in-wellbeing-participation-attainment-and-achievement/</v>
      </c>
      <c r="O672" s="6" t="str">
        <f>IF(ISBLANK(Table1__2[[#This Row],[Contact email address]]),"",HYPERLINK(Table1__2[[#This Row],[Contact email address]], Table1__2[[#This Row],[Contact email address]]))</f>
        <v/>
      </c>
      <c r="P672" s="6" t="str">
        <f t="shared" si="10"/>
        <v>Open In Web</v>
      </c>
      <c r="Q672"/>
      <c r="R672"/>
    </row>
    <row r="673" spans="2:18" ht="187.2" x14ac:dyDescent="0.3">
      <c r="B673" s="5" t="s">
        <v>45</v>
      </c>
      <c r="C673" s="5" t="s">
        <v>2</v>
      </c>
      <c r="D673" s="5" t="s">
        <v>621</v>
      </c>
      <c r="E673" s="5" t="s">
        <v>37</v>
      </c>
      <c r="F673" s="5" t="s">
        <v>52</v>
      </c>
      <c r="G673" s="5" t="s">
        <v>655</v>
      </c>
      <c r="H673" s="5" t="s">
        <v>459</v>
      </c>
      <c r="I673" s="5" t="s">
        <v>154</v>
      </c>
      <c r="J673" s="11">
        <v>44682</v>
      </c>
      <c r="K673" s="14" t="s">
        <v>331</v>
      </c>
      <c r="L673" s="5" t="s">
        <v>622</v>
      </c>
      <c r="M673" s="5"/>
      <c r="N673" s="6" t="str">
        <f>IF(ISBLANK(Table1__2[[#This Row],[Web link]]),"",HYPERLINK(Table1__2[[#This Row],[Web link]], Table1__2[[#This Row],[Web link]]))</f>
        <v>https://education.gov.scot/education-scotland/news-and-events/events/stem-industry-in-the-north-life-and-chemical-sciences/</v>
      </c>
      <c r="O673" s="6" t="str">
        <f>IF(ISBLANK(Table1__2[[#This Row],[Contact email address]]),"",HYPERLINK(Table1__2[[#This Row],[Contact email address]], Table1__2[[#This Row],[Contact email address]]))</f>
        <v/>
      </c>
      <c r="P673" s="6" t="str">
        <f t="shared" si="10"/>
        <v>Open In Web</v>
      </c>
      <c r="Q673"/>
      <c r="R673"/>
    </row>
    <row r="674" spans="2:18" ht="187.2" x14ac:dyDescent="0.3">
      <c r="B674" s="5" t="s">
        <v>45</v>
      </c>
      <c r="C674" s="5" t="s">
        <v>2</v>
      </c>
      <c r="D674" s="5" t="s">
        <v>621</v>
      </c>
      <c r="E674" s="5" t="s">
        <v>37</v>
      </c>
      <c r="F674" s="5" t="s">
        <v>52</v>
      </c>
      <c r="G674" s="5" t="s">
        <v>655</v>
      </c>
      <c r="H674" s="5" t="s">
        <v>163</v>
      </c>
      <c r="I674" s="5" t="s">
        <v>154</v>
      </c>
      <c r="J674" s="11">
        <v>44682</v>
      </c>
      <c r="K674" s="14" t="s">
        <v>331</v>
      </c>
      <c r="L674" s="5" t="s">
        <v>622</v>
      </c>
      <c r="M674" s="5"/>
      <c r="N674" s="6" t="str">
        <f>IF(ISBLANK(Table1__2[[#This Row],[Web link]]),"",HYPERLINK(Table1__2[[#This Row],[Web link]], Table1__2[[#This Row],[Web link]]))</f>
        <v>https://education.gov.scot/education-scotland/news-and-events/events/stem-industry-in-the-north-life-and-chemical-sciences/</v>
      </c>
      <c r="O674" s="6" t="str">
        <f>IF(ISBLANK(Table1__2[[#This Row],[Contact email address]]),"",HYPERLINK(Table1__2[[#This Row],[Contact email address]], Table1__2[[#This Row],[Contact email address]]))</f>
        <v/>
      </c>
      <c r="P674" s="6" t="str">
        <f t="shared" si="10"/>
        <v>Open In Web</v>
      </c>
      <c r="Q674"/>
      <c r="R674"/>
    </row>
    <row r="675" spans="2:18" ht="187.2" x14ac:dyDescent="0.3">
      <c r="B675" s="5" t="s">
        <v>45</v>
      </c>
      <c r="C675" s="5" t="s">
        <v>2</v>
      </c>
      <c r="D675" s="5" t="s">
        <v>621</v>
      </c>
      <c r="E675" s="5" t="s">
        <v>37</v>
      </c>
      <c r="F675" s="5" t="s">
        <v>52</v>
      </c>
      <c r="G675" s="5" t="s">
        <v>655</v>
      </c>
      <c r="H675" s="5" t="s">
        <v>284</v>
      </c>
      <c r="I675" s="5" t="s">
        <v>154</v>
      </c>
      <c r="J675" s="11">
        <v>44682</v>
      </c>
      <c r="K675" s="14" t="s">
        <v>331</v>
      </c>
      <c r="L675" s="5" t="s">
        <v>622</v>
      </c>
      <c r="M675" s="5"/>
      <c r="N675" s="6" t="str">
        <f>IF(ISBLANK(Table1__2[[#This Row],[Web link]]),"",HYPERLINK(Table1__2[[#This Row],[Web link]], Table1__2[[#This Row],[Web link]]))</f>
        <v>https://education.gov.scot/education-scotland/news-and-events/events/stem-industry-in-the-north-life-and-chemical-sciences/</v>
      </c>
      <c r="O675" s="6" t="str">
        <f>IF(ISBLANK(Table1__2[[#This Row],[Contact email address]]),"",HYPERLINK(Table1__2[[#This Row],[Contact email address]], Table1__2[[#This Row],[Contact email address]]))</f>
        <v/>
      </c>
      <c r="P675" s="6" t="str">
        <f t="shared" si="10"/>
        <v>Open In Web</v>
      </c>
      <c r="Q675"/>
      <c r="R675"/>
    </row>
    <row r="676" spans="2:18" ht="187.2" x14ac:dyDescent="0.3">
      <c r="B676" s="5" t="s">
        <v>45</v>
      </c>
      <c r="C676" s="5" t="s">
        <v>2</v>
      </c>
      <c r="D676" s="5" t="s">
        <v>621</v>
      </c>
      <c r="E676" s="5" t="s">
        <v>37</v>
      </c>
      <c r="F676" s="5" t="s">
        <v>52</v>
      </c>
      <c r="G676" s="5" t="s">
        <v>655</v>
      </c>
      <c r="H676" s="5" t="s">
        <v>460</v>
      </c>
      <c r="I676" s="5" t="s">
        <v>154</v>
      </c>
      <c r="J676" s="11">
        <v>44682</v>
      </c>
      <c r="K676" s="14" t="s">
        <v>331</v>
      </c>
      <c r="L676" s="5" t="s">
        <v>622</v>
      </c>
      <c r="M676" s="5"/>
      <c r="N676" s="6" t="str">
        <f>IF(ISBLANK(Table1__2[[#This Row],[Web link]]),"",HYPERLINK(Table1__2[[#This Row],[Web link]], Table1__2[[#This Row],[Web link]]))</f>
        <v>https://education.gov.scot/education-scotland/news-and-events/events/stem-industry-in-the-north-life-and-chemical-sciences/</v>
      </c>
      <c r="O676" s="6" t="str">
        <f>IF(ISBLANK(Table1__2[[#This Row],[Contact email address]]),"",HYPERLINK(Table1__2[[#This Row],[Contact email address]], Table1__2[[#This Row],[Contact email address]]))</f>
        <v/>
      </c>
      <c r="P676" s="6" t="str">
        <f t="shared" si="10"/>
        <v>Open In Web</v>
      </c>
      <c r="Q676"/>
      <c r="R676"/>
    </row>
    <row r="677" spans="2:18" ht="187.2" x14ac:dyDescent="0.3">
      <c r="B677" s="5" t="s">
        <v>45</v>
      </c>
      <c r="C677" s="5" t="s">
        <v>2</v>
      </c>
      <c r="D677" s="5" t="s">
        <v>621</v>
      </c>
      <c r="E677" s="5" t="s">
        <v>37</v>
      </c>
      <c r="F677" s="5" t="s">
        <v>52</v>
      </c>
      <c r="G677" s="5" t="s">
        <v>655</v>
      </c>
      <c r="H677" s="5" t="s">
        <v>162</v>
      </c>
      <c r="I677" s="5" t="s">
        <v>154</v>
      </c>
      <c r="J677" s="11">
        <v>44682</v>
      </c>
      <c r="K677" s="14" t="s">
        <v>331</v>
      </c>
      <c r="L677" s="5" t="s">
        <v>622</v>
      </c>
      <c r="M677" s="5"/>
      <c r="N677" s="6" t="str">
        <f>IF(ISBLANK(Table1__2[[#This Row],[Web link]]),"",HYPERLINK(Table1__2[[#This Row],[Web link]], Table1__2[[#This Row],[Web link]]))</f>
        <v>https://education.gov.scot/education-scotland/news-and-events/events/stem-industry-in-the-north-life-and-chemical-sciences/</v>
      </c>
      <c r="O677" s="6" t="str">
        <f>IF(ISBLANK(Table1__2[[#This Row],[Contact email address]]),"",HYPERLINK(Table1__2[[#This Row],[Contact email address]], Table1__2[[#This Row],[Contact email address]]))</f>
        <v/>
      </c>
      <c r="P677" s="6" t="str">
        <f t="shared" si="10"/>
        <v>Open In Web</v>
      </c>
      <c r="Q677"/>
      <c r="R677"/>
    </row>
    <row r="678" spans="2:18" ht="187.2" x14ac:dyDescent="0.3">
      <c r="B678" s="5" t="s">
        <v>45</v>
      </c>
      <c r="C678" s="5" t="s">
        <v>2</v>
      </c>
      <c r="D678" s="5" t="s">
        <v>621</v>
      </c>
      <c r="E678" s="5" t="s">
        <v>37</v>
      </c>
      <c r="F678" s="5" t="s">
        <v>52</v>
      </c>
      <c r="G678" s="5" t="s">
        <v>655</v>
      </c>
      <c r="H678" s="5" t="s">
        <v>629</v>
      </c>
      <c r="I678" s="5" t="s">
        <v>154</v>
      </c>
      <c r="J678" s="11">
        <v>44682</v>
      </c>
      <c r="K678" s="14" t="s">
        <v>331</v>
      </c>
      <c r="L678" s="5" t="s">
        <v>622</v>
      </c>
      <c r="M678" s="5"/>
      <c r="N678" s="6" t="str">
        <f>IF(ISBLANK(Table1__2[[#This Row],[Web link]]),"",HYPERLINK(Table1__2[[#This Row],[Web link]], Table1__2[[#This Row],[Web link]]))</f>
        <v>https://education.gov.scot/education-scotland/news-and-events/events/stem-industry-in-the-north-life-and-chemical-sciences/</v>
      </c>
      <c r="O678" s="6" t="str">
        <f>IF(ISBLANK(Table1__2[[#This Row],[Contact email address]]),"",HYPERLINK(Table1__2[[#This Row],[Contact email address]], Table1__2[[#This Row],[Contact email address]]))</f>
        <v/>
      </c>
      <c r="P678" s="6" t="str">
        <f t="shared" si="10"/>
        <v>Open In Web</v>
      </c>
      <c r="Q678"/>
      <c r="R678"/>
    </row>
    <row r="679" spans="2:18" ht="187.2" x14ac:dyDescent="0.3">
      <c r="B679" s="5" t="s">
        <v>45</v>
      </c>
      <c r="C679" s="5" t="s">
        <v>2</v>
      </c>
      <c r="D679" s="5" t="s">
        <v>621</v>
      </c>
      <c r="E679" s="5" t="s">
        <v>37</v>
      </c>
      <c r="F679" s="5" t="s">
        <v>52</v>
      </c>
      <c r="G679" s="5" t="s">
        <v>655</v>
      </c>
      <c r="H679" s="5" t="s">
        <v>630</v>
      </c>
      <c r="I679" s="5" t="s">
        <v>154</v>
      </c>
      <c r="J679" s="11">
        <v>44682</v>
      </c>
      <c r="K679" s="14" t="s">
        <v>331</v>
      </c>
      <c r="L679" s="5" t="s">
        <v>622</v>
      </c>
      <c r="M679" s="5"/>
      <c r="N679" s="6" t="str">
        <f>IF(ISBLANK(Table1__2[[#This Row],[Web link]]),"",HYPERLINK(Table1__2[[#This Row],[Web link]], Table1__2[[#This Row],[Web link]]))</f>
        <v>https://education.gov.scot/education-scotland/news-and-events/events/stem-industry-in-the-north-life-and-chemical-sciences/</v>
      </c>
      <c r="O679" s="6" t="str">
        <f>IF(ISBLANK(Table1__2[[#This Row],[Contact email address]]),"",HYPERLINK(Table1__2[[#This Row],[Contact email address]], Table1__2[[#This Row],[Contact email address]]))</f>
        <v/>
      </c>
      <c r="P679" s="6" t="str">
        <f t="shared" si="10"/>
        <v>Open In Web</v>
      </c>
      <c r="Q679"/>
      <c r="R679"/>
    </row>
    <row r="680" spans="2:18" ht="187.2" x14ac:dyDescent="0.3">
      <c r="B680" s="5" t="s">
        <v>45</v>
      </c>
      <c r="C680" s="5" t="s">
        <v>2</v>
      </c>
      <c r="D680" s="5" t="s">
        <v>621</v>
      </c>
      <c r="E680" s="5" t="s">
        <v>37</v>
      </c>
      <c r="F680" s="5" t="s">
        <v>52</v>
      </c>
      <c r="G680" s="5" t="s">
        <v>655</v>
      </c>
      <c r="H680" s="5" t="s">
        <v>631</v>
      </c>
      <c r="I680" s="5" t="s">
        <v>154</v>
      </c>
      <c r="J680" s="11">
        <v>44682</v>
      </c>
      <c r="K680" s="14" t="s">
        <v>331</v>
      </c>
      <c r="L680" s="5" t="s">
        <v>622</v>
      </c>
      <c r="M680" s="5"/>
      <c r="N680" s="6" t="str">
        <f>IF(ISBLANK(Table1__2[[#This Row],[Web link]]),"",HYPERLINK(Table1__2[[#This Row],[Web link]], Table1__2[[#This Row],[Web link]]))</f>
        <v>https://education.gov.scot/education-scotland/news-and-events/events/stem-industry-in-the-north-life-and-chemical-sciences/</v>
      </c>
      <c r="O680" s="6" t="str">
        <f>IF(ISBLANK(Table1__2[[#This Row],[Contact email address]]),"",HYPERLINK(Table1__2[[#This Row],[Contact email address]], Table1__2[[#This Row],[Contact email address]]))</f>
        <v/>
      </c>
      <c r="P680" s="6" t="str">
        <f t="shared" si="10"/>
        <v>Open In Web</v>
      </c>
      <c r="Q680"/>
      <c r="R680"/>
    </row>
    <row r="681" spans="2:18" ht="187.2" x14ac:dyDescent="0.3">
      <c r="B681" s="5" t="s">
        <v>24</v>
      </c>
      <c r="C681" s="5" t="s">
        <v>2</v>
      </c>
      <c r="D681" s="5" t="s">
        <v>621</v>
      </c>
      <c r="E681" s="5" t="s">
        <v>37</v>
      </c>
      <c r="F681" s="5" t="s">
        <v>52</v>
      </c>
      <c r="G681" s="5" t="s">
        <v>655</v>
      </c>
      <c r="H681" s="5" t="s">
        <v>459</v>
      </c>
      <c r="I681" s="5" t="s">
        <v>154</v>
      </c>
      <c r="J681" s="11">
        <v>44682</v>
      </c>
      <c r="K681" s="14" t="s">
        <v>331</v>
      </c>
      <c r="L681" s="5" t="s">
        <v>622</v>
      </c>
      <c r="M681" s="5"/>
      <c r="N681" s="6" t="str">
        <f>IF(ISBLANK(Table1__2[[#This Row],[Web link]]),"",HYPERLINK(Table1__2[[#This Row],[Web link]], Table1__2[[#This Row],[Web link]]))</f>
        <v>https://education.gov.scot/education-scotland/news-and-events/events/stem-industry-in-the-north-life-and-chemical-sciences/</v>
      </c>
      <c r="O681" s="6" t="str">
        <f>IF(ISBLANK(Table1__2[[#This Row],[Contact email address]]),"",HYPERLINK(Table1__2[[#This Row],[Contact email address]], Table1__2[[#This Row],[Contact email address]]))</f>
        <v/>
      </c>
      <c r="P681" s="6" t="str">
        <f t="shared" si="10"/>
        <v>Open In Web</v>
      </c>
      <c r="Q681"/>
      <c r="R681"/>
    </row>
    <row r="682" spans="2:18" ht="187.2" x14ac:dyDescent="0.3">
      <c r="B682" s="5" t="s">
        <v>24</v>
      </c>
      <c r="C682" s="5" t="s">
        <v>2</v>
      </c>
      <c r="D682" s="5" t="s">
        <v>621</v>
      </c>
      <c r="E682" s="5" t="s">
        <v>37</v>
      </c>
      <c r="F682" s="5" t="s">
        <v>52</v>
      </c>
      <c r="G682" s="5" t="s">
        <v>655</v>
      </c>
      <c r="H682" s="5" t="s">
        <v>163</v>
      </c>
      <c r="I682" s="5" t="s">
        <v>154</v>
      </c>
      <c r="J682" s="11">
        <v>44682</v>
      </c>
      <c r="K682" s="14" t="s">
        <v>331</v>
      </c>
      <c r="L682" s="5" t="s">
        <v>622</v>
      </c>
      <c r="M682" s="5"/>
      <c r="N682" s="6" t="str">
        <f>IF(ISBLANK(Table1__2[[#This Row],[Web link]]),"",HYPERLINK(Table1__2[[#This Row],[Web link]], Table1__2[[#This Row],[Web link]]))</f>
        <v>https://education.gov.scot/education-scotland/news-and-events/events/stem-industry-in-the-north-life-and-chemical-sciences/</v>
      </c>
      <c r="O682" s="6" t="str">
        <f>IF(ISBLANK(Table1__2[[#This Row],[Contact email address]]),"",HYPERLINK(Table1__2[[#This Row],[Contact email address]], Table1__2[[#This Row],[Contact email address]]))</f>
        <v/>
      </c>
      <c r="P682" s="6" t="str">
        <f t="shared" si="10"/>
        <v>Open In Web</v>
      </c>
      <c r="Q682"/>
      <c r="R682"/>
    </row>
    <row r="683" spans="2:18" ht="187.2" x14ac:dyDescent="0.3">
      <c r="B683" s="5" t="s">
        <v>24</v>
      </c>
      <c r="C683" s="5" t="s">
        <v>2</v>
      </c>
      <c r="D683" s="5" t="s">
        <v>621</v>
      </c>
      <c r="E683" s="5" t="s">
        <v>37</v>
      </c>
      <c r="F683" s="5" t="s">
        <v>52</v>
      </c>
      <c r="G683" s="5" t="s">
        <v>655</v>
      </c>
      <c r="H683" s="5" t="s">
        <v>284</v>
      </c>
      <c r="I683" s="5" t="s">
        <v>154</v>
      </c>
      <c r="J683" s="11">
        <v>44682</v>
      </c>
      <c r="K683" s="14" t="s">
        <v>331</v>
      </c>
      <c r="L683" s="5" t="s">
        <v>622</v>
      </c>
      <c r="M683" s="5"/>
      <c r="N683" s="6" t="str">
        <f>IF(ISBLANK(Table1__2[[#This Row],[Web link]]),"",HYPERLINK(Table1__2[[#This Row],[Web link]], Table1__2[[#This Row],[Web link]]))</f>
        <v>https://education.gov.scot/education-scotland/news-and-events/events/stem-industry-in-the-north-life-and-chemical-sciences/</v>
      </c>
      <c r="O683" s="6" t="str">
        <f>IF(ISBLANK(Table1__2[[#This Row],[Contact email address]]),"",HYPERLINK(Table1__2[[#This Row],[Contact email address]], Table1__2[[#This Row],[Contact email address]]))</f>
        <v/>
      </c>
      <c r="P683" s="6" t="str">
        <f t="shared" si="10"/>
        <v>Open In Web</v>
      </c>
      <c r="Q683"/>
      <c r="R683"/>
    </row>
    <row r="684" spans="2:18" ht="187.2" x14ac:dyDescent="0.3">
      <c r="B684" s="5" t="s">
        <v>24</v>
      </c>
      <c r="C684" s="5" t="s">
        <v>2</v>
      </c>
      <c r="D684" s="5" t="s">
        <v>621</v>
      </c>
      <c r="E684" s="5" t="s">
        <v>37</v>
      </c>
      <c r="F684" s="5" t="s">
        <v>52</v>
      </c>
      <c r="G684" s="5" t="s">
        <v>655</v>
      </c>
      <c r="H684" s="5" t="s">
        <v>460</v>
      </c>
      <c r="I684" s="5" t="s">
        <v>154</v>
      </c>
      <c r="J684" s="11">
        <v>44682</v>
      </c>
      <c r="K684" s="14" t="s">
        <v>331</v>
      </c>
      <c r="L684" s="5" t="s">
        <v>622</v>
      </c>
      <c r="M684" s="5"/>
      <c r="N684" s="6" t="str">
        <f>IF(ISBLANK(Table1__2[[#This Row],[Web link]]),"",HYPERLINK(Table1__2[[#This Row],[Web link]], Table1__2[[#This Row],[Web link]]))</f>
        <v>https://education.gov.scot/education-scotland/news-and-events/events/stem-industry-in-the-north-life-and-chemical-sciences/</v>
      </c>
      <c r="O684" s="6" t="str">
        <f>IF(ISBLANK(Table1__2[[#This Row],[Contact email address]]),"",HYPERLINK(Table1__2[[#This Row],[Contact email address]], Table1__2[[#This Row],[Contact email address]]))</f>
        <v/>
      </c>
      <c r="P684" s="6" t="str">
        <f t="shared" si="10"/>
        <v>Open In Web</v>
      </c>
      <c r="Q684"/>
      <c r="R684"/>
    </row>
    <row r="685" spans="2:18" ht="187.2" x14ac:dyDescent="0.3">
      <c r="B685" s="5" t="s">
        <v>24</v>
      </c>
      <c r="C685" s="5" t="s">
        <v>2</v>
      </c>
      <c r="D685" s="5" t="s">
        <v>621</v>
      </c>
      <c r="E685" s="5" t="s">
        <v>37</v>
      </c>
      <c r="F685" s="5" t="s">
        <v>52</v>
      </c>
      <c r="G685" s="5" t="s">
        <v>655</v>
      </c>
      <c r="H685" s="5" t="s">
        <v>162</v>
      </c>
      <c r="I685" s="5" t="s">
        <v>154</v>
      </c>
      <c r="J685" s="11">
        <v>44682</v>
      </c>
      <c r="K685" s="14" t="s">
        <v>331</v>
      </c>
      <c r="L685" s="5" t="s">
        <v>622</v>
      </c>
      <c r="M685" s="5"/>
      <c r="N685" s="6" t="str">
        <f>IF(ISBLANK(Table1__2[[#This Row],[Web link]]),"",HYPERLINK(Table1__2[[#This Row],[Web link]], Table1__2[[#This Row],[Web link]]))</f>
        <v>https://education.gov.scot/education-scotland/news-and-events/events/stem-industry-in-the-north-life-and-chemical-sciences/</v>
      </c>
      <c r="O685" s="6" t="str">
        <f>IF(ISBLANK(Table1__2[[#This Row],[Contact email address]]),"",HYPERLINK(Table1__2[[#This Row],[Contact email address]], Table1__2[[#This Row],[Contact email address]]))</f>
        <v/>
      </c>
      <c r="P685" s="6" t="str">
        <f t="shared" si="10"/>
        <v>Open In Web</v>
      </c>
      <c r="Q685"/>
      <c r="R685"/>
    </row>
    <row r="686" spans="2:18" ht="187.2" x14ac:dyDescent="0.3">
      <c r="B686" s="5" t="s">
        <v>24</v>
      </c>
      <c r="C686" s="5" t="s">
        <v>2</v>
      </c>
      <c r="D686" s="5" t="s">
        <v>621</v>
      </c>
      <c r="E686" s="5" t="s">
        <v>37</v>
      </c>
      <c r="F686" s="5" t="s">
        <v>52</v>
      </c>
      <c r="G686" s="5" t="s">
        <v>655</v>
      </c>
      <c r="H686" s="5" t="s">
        <v>629</v>
      </c>
      <c r="I686" s="5" t="s">
        <v>154</v>
      </c>
      <c r="J686" s="11">
        <v>44682</v>
      </c>
      <c r="K686" s="14" t="s">
        <v>331</v>
      </c>
      <c r="L686" s="5" t="s">
        <v>622</v>
      </c>
      <c r="M686" s="5"/>
      <c r="N686" s="6" t="str">
        <f>IF(ISBLANK(Table1__2[[#This Row],[Web link]]),"",HYPERLINK(Table1__2[[#This Row],[Web link]], Table1__2[[#This Row],[Web link]]))</f>
        <v>https://education.gov.scot/education-scotland/news-and-events/events/stem-industry-in-the-north-life-and-chemical-sciences/</v>
      </c>
      <c r="O686" s="6" t="str">
        <f>IF(ISBLANK(Table1__2[[#This Row],[Contact email address]]),"",HYPERLINK(Table1__2[[#This Row],[Contact email address]], Table1__2[[#This Row],[Contact email address]]))</f>
        <v/>
      </c>
      <c r="P686" s="6" t="str">
        <f t="shared" si="10"/>
        <v>Open In Web</v>
      </c>
      <c r="Q686"/>
      <c r="R686"/>
    </row>
    <row r="687" spans="2:18" ht="187.2" x14ac:dyDescent="0.3">
      <c r="B687" s="5" t="s">
        <v>24</v>
      </c>
      <c r="C687" s="5" t="s">
        <v>2</v>
      </c>
      <c r="D687" s="5" t="s">
        <v>621</v>
      </c>
      <c r="E687" s="5" t="s">
        <v>37</v>
      </c>
      <c r="F687" s="5" t="s">
        <v>52</v>
      </c>
      <c r="G687" s="5" t="s">
        <v>655</v>
      </c>
      <c r="H687" s="5" t="s">
        <v>630</v>
      </c>
      <c r="I687" s="5" t="s">
        <v>154</v>
      </c>
      <c r="J687" s="11">
        <v>44682</v>
      </c>
      <c r="K687" s="14" t="s">
        <v>331</v>
      </c>
      <c r="L687" s="5" t="s">
        <v>622</v>
      </c>
      <c r="M687" s="5"/>
      <c r="N687" s="6" t="str">
        <f>IF(ISBLANK(Table1__2[[#This Row],[Web link]]),"",HYPERLINK(Table1__2[[#This Row],[Web link]], Table1__2[[#This Row],[Web link]]))</f>
        <v>https://education.gov.scot/education-scotland/news-and-events/events/stem-industry-in-the-north-life-and-chemical-sciences/</v>
      </c>
      <c r="O687" s="6" t="str">
        <f>IF(ISBLANK(Table1__2[[#This Row],[Contact email address]]),"",HYPERLINK(Table1__2[[#This Row],[Contact email address]], Table1__2[[#This Row],[Contact email address]]))</f>
        <v/>
      </c>
      <c r="P687" s="6" t="str">
        <f t="shared" si="10"/>
        <v>Open In Web</v>
      </c>
      <c r="Q687"/>
      <c r="R687"/>
    </row>
    <row r="688" spans="2:18" ht="187.2" x14ac:dyDescent="0.3">
      <c r="B688" s="5" t="s">
        <v>24</v>
      </c>
      <c r="C688" s="5" t="s">
        <v>2</v>
      </c>
      <c r="D688" s="5" t="s">
        <v>621</v>
      </c>
      <c r="E688" s="5" t="s">
        <v>37</v>
      </c>
      <c r="F688" s="5" t="s">
        <v>52</v>
      </c>
      <c r="G688" s="5" t="s">
        <v>655</v>
      </c>
      <c r="H688" s="5" t="s">
        <v>631</v>
      </c>
      <c r="I688" s="5" t="s">
        <v>154</v>
      </c>
      <c r="J688" s="11">
        <v>44682</v>
      </c>
      <c r="K688" s="14" t="s">
        <v>331</v>
      </c>
      <c r="L688" s="5" t="s">
        <v>622</v>
      </c>
      <c r="M688" s="5"/>
      <c r="N688" s="6" t="str">
        <f>IF(ISBLANK(Table1__2[[#This Row],[Web link]]),"",HYPERLINK(Table1__2[[#This Row],[Web link]], Table1__2[[#This Row],[Web link]]))</f>
        <v>https://education.gov.scot/education-scotland/news-and-events/events/stem-industry-in-the-north-life-and-chemical-sciences/</v>
      </c>
      <c r="O688" s="6" t="str">
        <f>IF(ISBLANK(Table1__2[[#This Row],[Contact email address]]),"",HYPERLINK(Table1__2[[#This Row],[Contact email address]], Table1__2[[#This Row],[Contact email address]]))</f>
        <v/>
      </c>
      <c r="P688" s="6" t="str">
        <f t="shared" si="10"/>
        <v>Open In Web</v>
      </c>
      <c r="Q688"/>
      <c r="R688"/>
    </row>
    <row r="689" spans="2:18" ht="187.2" x14ac:dyDescent="0.3">
      <c r="B689" s="5" t="s">
        <v>28</v>
      </c>
      <c r="C689" s="5" t="s">
        <v>2</v>
      </c>
      <c r="D689" s="5" t="s">
        <v>621</v>
      </c>
      <c r="E689" s="5" t="s">
        <v>37</v>
      </c>
      <c r="F689" s="5" t="s">
        <v>52</v>
      </c>
      <c r="G689" s="5" t="s">
        <v>655</v>
      </c>
      <c r="H689" s="5" t="s">
        <v>459</v>
      </c>
      <c r="I689" s="5" t="s">
        <v>154</v>
      </c>
      <c r="J689" s="11">
        <v>44682</v>
      </c>
      <c r="K689" s="14" t="s">
        <v>331</v>
      </c>
      <c r="L689" s="5" t="s">
        <v>622</v>
      </c>
      <c r="M689" s="5"/>
      <c r="N689" s="6" t="str">
        <f>IF(ISBLANK(Table1__2[[#This Row],[Web link]]),"",HYPERLINK(Table1__2[[#This Row],[Web link]], Table1__2[[#This Row],[Web link]]))</f>
        <v>https://education.gov.scot/education-scotland/news-and-events/events/stem-industry-in-the-north-life-and-chemical-sciences/</v>
      </c>
      <c r="O689" s="6" t="str">
        <f>IF(ISBLANK(Table1__2[[#This Row],[Contact email address]]),"",HYPERLINK(Table1__2[[#This Row],[Contact email address]], Table1__2[[#This Row],[Contact email address]]))</f>
        <v/>
      </c>
      <c r="P689" s="6" t="str">
        <f t="shared" si="10"/>
        <v>Open In Web</v>
      </c>
      <c r="Q689"/>
      <c r="R689"/>
    </row>
    <row r="690" spans="2:18" ht="187.2" x14ac:dyDescent="0.3">
      <c r="B690" s="5" t="s">
        <v>28</v>
      </c>
      <c r="C690" s="5" t="s">
        <v>2</v>
      </c>
      <c r="D690" s="5" t="s">
        <v>621</v>
      </c>
      <c r="E690" s="5" t="s">
        <v>37</v>
      </c>
      <c r="F690" s="5" t="s">
        <v>52</v>
      </c>
      <c r="G690" s="5" t="s">
        <v>655</v>
      </c>
      <c r="H690" s="5" t="s">
        <v>163</v>
      </c>
      <c r="I690" s="5" t="s">
        <v>154</v>
      </c>
      <c r="J690" s="11">
        <v>44682</v>
      </c>
      <c r="K690" s="14" t="s">
        <v>331</v>
      </c>
      <c r="L690" s="5" t="s">
        <v>622</v>
      </c>
      <c r="M690" s="5"/>
      <c r="N690" s="6" t="str">
        <f>IF(ISBLANK(Table1__2[[#This Row],[Web link]]),"",HYPERLINK(Table1__2[[#This Row],[Web link]], Table1__2[[#This Row],[Web link]]))</f>
        <v>https://education.gov.scot/education-scotland/news-and-events/events/stem-industry-in-the-north-life-and-chemical-sciences/</v>
      </c>
      <c r="O690" s="6" t="str">
        <f>IF(ISBLANK(Table1__2[[#This Row],[Contact email address]]),"",HYPERLINK(Table1__2[[#This Row],[Contact email address]], Table1__2[[#This Row],[Contact email address]]))</f>
        <v/>
      </c>
      <c r="P690" s="6" t="str">
        <f t="shared" si="10"/>
        <v>Open In Web</v>
      </c>
      <c r="Q690"/>
      <c r="R690"/>
    </row>
    <row r="691" spans="2:18" ht="187.2" x14ac:dyDescent="0.3">
      <c r="B691" s="5" t="s">
        <v>28</v>
      </c>
      <c r="C691" s="5" t="s">
        <v>2</v>
      </c>
      <c r="D691" s="5" t="s">
        <v>621</v>
      </c>
      <c r="E691" s="5" t="s">
        <v>37</v>
      </c>
      <c r="F691" s="5" t="s">
        <v>52</v>
      </c>
      <c r="G691" s="5" t="s">
        <v>655</v>
      </c>
      <c r="H691" s="5" t="s">
        <v>284</v>
      </c>
      <c r="I691" s="5" t="s">
        <v>154</v>
      </c>
      <c r="J691" s="11">
        <v>44682</v>
      </c>
      <c r="K691" s="14" t="s">
        <v>331</v>
      </c>
      <c r="L691" s="5" t="s">
        <v>622</v>
      </c>
      <c r="M691" s="5"/>
      <c r="N691" s="6" t="str">
        <f>IF(ISBLANK(Table1__2[[#This Row],[Web link]]),"",HYPERLINK(Table1__2[[#This Row],[Web link]], Table1__2[[#This Row],[Web link]]))</f>
        <v>https://education.gov.scot/education-scotland/news-and-events/events/stem-industry-in-the-north-life-and-chemical-sciences/</v>
      </c>
      <c r="O691" s="6" t="str">
        <f>IF(ISBLANK(Table1__2[[#This Row],[Contact email address]]),"",HYPERLINK(Table1__2[[#This Row],[Contact email address]], Table1__2[[#This Row],[Contact email address]]))</f>
        <v/>
      </c>
      <c r="P691" s="6" t="str">
        <f t="shared" si="10"/>
        <v>Open In Web</v>
      </c>
      <c r="Q691"/>
      <c r="R691"/>
    </row>
    <row r="692" spans="2:18" ht="187.2" x14ac:dyDescent="0.3">
      <c r="B692" s="5" t="s">
        <v>28</v>
      </c>
      <c r="C692" s="5" t="s">
        <v>2</v>
      </c>
      <c r="D692" s="5" t="s">
        <v>621</v>
      </c>
      <c r="E692" s="5" t="s">
        <v>37</v>
      </c>
      <c r="F692" s="5" t="s">
        <v>52</v>
      </c>
      <c r="G692" s="5" t="s">
        <v>655</v>
      </c>
      <c r="H692" s="5" t="s">
        <v>460</v>
      </c>
      <c r="I692" s="5" t="s">
        <v>154</v>
      </c>
      <c r="J692" s="11">
        <v>44682</v>
      </c>
      <c r="K692" s="14" t="s">
        <v>331</v>
      </c>
      <c r="L692" s="5" t="s">
        <v>622</v>
      </c>
      <c r="M692" s="5"/>
      <c r="N692" s="6" t="str">
        <f>IF(ISBLANK(Table1__2[[#This Row],[Web link]]),"",HYPERLINK(Table1__2[[#This Row],[Web link]], Table1__2[[#This Row],[Web link]]))</f>
        <v>https://education.gov.scot/education-scotland/news-and-events/events/stem-industry-in-the-north-life-and-chemical-sciences/</v>
      </c>
      <c r="O692" s="6" t="str">
        <f>IF(ISBLANK(Table1__2[[#This Row],[Contact email address]]),"",HYPERLINK(Table1__2[[#This Row],[Contact email address]], Table1__2[[#This Row],[Contact email address]]))</f>
        <v/>
      </c>
      <c r="P692" s="6" t="str">
        <f t="shared" si="10"/>
        <v>Open In Web</v>
      </c>
      <c r="Q692"/>
      <c r="R692"/>
    </row>
    <row r="693" spans="2:18" ht="187.2" x14ac:dyDescent="0.3">
      <c r="B693" s="5" t="s">
        <v>28</v>
      </c>
      <c r="C693" s="5" t="s">
        <v>2</v>
      </c>
      <c r="D693" s="5" t="s">
        <v>621</v>
      </c>
      <c r="E693" s="5" t="s">
        <v>37</v>
      </c>
      <c r="F693" s="5" t="s">
        <v>52</v>
      </c>
      <c r="G693" s="5" t="s">
        <v>655</v>
      </c>
      <c r="H693" s="5" t="s">
        <v>162</v>
      </c>
      <c r="I693" s="5" t="s">
        <v>154</v>
      </c>
      <c r="J693" s="11">
        <v>44682</v>
      </c>
      <c r="K693" s="14" t="s">
        <v>331</v>
      </c>
      <c r="L693" s="5" t="s">
        <v>622</v>
      </c>
      <c r="M693" s="5"/>
      <c r="N693" s="6" t="str">
        <f>IF(ISBLANK(Table1__2[[#This Row],[Web link]]),"",HYPERLINK(Table1__2[[#This Row],[Web link]], Table1__2[[#This Row],[Web link]]))</f>
        <v>https://education.gov.scot/education-scotland/news-and-events/events/stem-industry-in-the-north-life-and-chemical-sciences/</v>
      </c>
      <c r="O693" s="6" t="str">
        <f>IF(ISBLANK(Table1__2[[#This Row],[Contact email address]]),"",HYPERLINK(Table1__2[[#This Row],[Contact email address]], Table1__2[[#This Row],[Contact email address]]))</f>
        <v/>
      </c>
      <c r="P693" s="6" t="str">
        <f t="shared" si="10"/>
        <v>Open In Web</v>
      </c>
      <c r="Q693"/>
      <c r="R693"/>
    </row>
    <row r="694" spans="2:18" ht="187.2" x14ac:dyDescent="0.3">
      <c r="B694" s="5" t="s">
        <v>28</v>
      </c>
      <c r="C694" s="5" t="s">
        <v>2</v>
      </c>
      <c r="D694" s="5" t="s">
        <v>621</v>
      </c>
      <c r="E694" s="5" t="s">
        <v>37</v>
      </c>
      <c r="F694" s="5" t="s">
        <v>52</v>
      </c>
      <c r="G694" s="5" t="s">
        <v>655</v>
      </c>
      <c r="H694" s="5" t="s">
        <v>629</v>
      </c>
      <c r="I694" s="5" t="s">
        <v>154</v>
      </c>
      <c r="J694" s="11">
        <v>44682</v>
      </c>
      <c r="K694" s="14" t="s">
        <v>331</v>
      </c>
      <c r="L694" s="5" t="s">
        <v>622</v>
      </c>
      <c r="M694" s="5"/>
      <c r="N694" s="6" t="str">
        <f>IF(ISBLANK(Table1__2[[#This Row],[Web link]]),"",HYPERLINK(Table1__2[[#This Row],[Web link]], Table1__2[[#This Row],[Web link]]))</f>
        <v>https://education.gov.scot/education-scotland/news-and-events/events/stem-industry-in-the-north-life-and-chemical-sciences/</v>
      </c>
      <c r="O694" s="6" t="str">
        <f>IF(ISBLANK(Table1__2[[#This Row],[Contact email address]]),"",HYPERLINK(Table1__2[[#This Row],[Contact email address]], Table1__2[[#This Row],[Contact email address]]))</f>
        <v/>
      </c>
      <c r="P694" s="6" t="str">
        <f t="shared" si="10"/>
        <v>Open In Web</v>
      </c>
      <c r="Q694"/>
      <c r="R694"/>
    </row>
    <row r="695" spans="2:18" ht="187.2" x14ac:dyDescent="0.3">
      <c r="B695" s="5" t="s">
        <v>28</v>
      </c>
      <c r="C695" s="5" t="s">
        <v>2</v>
      </c>
      <c r="D695" s="5" t="s">
        <v>621</v>
      </c>
      <c r="E695" s="5" t="s">
        <v>37</v>
      </c>
      <c r="F695" s="5" t="s">
        <v>52</v>
      </c>
      <c r="G695" s="5" t="s">
        <v>655</v>
      </c>
      <c r="H695" s="5" t="s">
        <v>630</v>
      </c>
      <c r="I695" s="5" t="s">
        <v>154</v>
      </c>
      <c r="J695" s="11">
        <v>44682</v>
      </c>
      <c r="K695" s="14" t="s">
        <v>331</v>
      </c>
      <c r="L695" s="5" t="s">
        <v>622</v>
      </c>
      <c r="M695" s="5"/>
      <c r="N695" s="6" t="str">
        <f>IF(ISBLANK(Table1__2[[#This Row],[Web link]]),"",HYPERLINK(Table1__2[[#This Row],[Web link]], Table1__2[[#This Row],[Web link]]))</f>
        <v>https://education.gov.scot/education-scotland/news-and-events/events/stem-industry-in-the-north-life-and-chemical-sciences/</v>
      </c>
      <c r="O695" s="6" t="str">
        <f>IF(ISBLANK(Table1__2[[#This Row],[Contact email address]]),"",HYPERLINK(Table1__2[[#This Row],[Contact email address]], Table1__2[[#This Row],[Contact email address]]))</f>
        <v/>
      </c>
      <c r="P695" s="6" t="str">
        <f t="shared" si="10"/>
        <v>Open In Web</v>
      </c>
      <c r="Q695"/>
      <c r="R695"/>
    </row>
    <row r="696" spans="2:18" ht="187.2" x14ac:dyDescent="0.3">
      <c r="B696" s="5" t="s">
        <v>28</v>
      </c>
      <c r="C696" s="5" t="s">
        <v>2</v>
      </c>
      <c r="D696" s="5" t="s">
        <v>621</v>
      </c>
      <c r="E696" s="5" t="s">
        <v>37</v>
      </c>
      <c r="F696" s="5" t="s">
        <v>52</v>
      </c>
      <c r="G696" s="5" t="s">
        <v>655</v>
      </c>
      <c r="H696" s="5" t="s">
        <v>631</v>
      </c>
      <c r="I696" s="5" t="s">
        <v>154</v>
      </c>
      <c r="J696" s="11">
        <v>44682</v>
      </c>
      <c r="K696" s="14" t="s">
        <v>331</v>
      </c>
      <c r="L696" s="5" t="s">
        <v>622</v>
      </c>
      <c r="M696" s="5"/>
      <c r="N696" s="6" t="str">
        <f>IF(ISBLANK(Table1__2[[#This Row],[Web link]]),"",HYPERLINK(Table1__2[[#This Row],[Web link]], Table1__2[[#This Row],[Web link]]))</f>
        <v>https://education.gov.scot/education-scotland/news-and-events/events/stem-industry-in-the-north-life-and-chemical-sciences/</v>
      </c>
      <c r="O696" s="6" t="str">
        <f>IF(ISBLANK(Table1__2[[#This Row],[Contact email address]]),"",HYPERLINK(Table1__2[[#This Row],[Contact email address]], Table1__2[[#This Row],[Contact email address]]))</f>
        <v/>
      </c>
      <c r="P696" s="6" t="str">
        <f t="shared" si="10"/>
        <v>Open In Web</v>
      </c>
      <c r="Q696"/>
      <c r="R696"/>
    </row>
    <row r="697" spans="2:18" ht="187.2" x14ac:dyDescent="0.3">
      <c r="B697" s="5" t="s">
        <v>48</v>
      </c>
      <c r="C697" s="5" t="s">
        <v>2</v>
      </c>
      <c r="D697" s="5" t="s">
        <v>621</v>
      </c>
      <c r="E697" s="5" t="s">
        <v>37</v>
      </c>
      <c r="F697" s="5" t="s">
        <v>52</v>
      </c>
      <c r="G697" s="5" t="s">
        <v>655</v>
      </c>
      <c r="H697" s="5" t="s">
        <v>459</v>
      </c>
      <c r="I697" s="5" t="s">
        <v>154</v>
      </c>
      <c r="J697" s="11">
        <v>44682</v>
      </c>
      <c r="K697" s="14" t="s">
        <v>331</v>
      </c>
      <c r="L697" s="5" t="s">
        <v>622</v>
      </c>
      <c r="M697" s="5"/>
      <c r="N697" s="6" t="str">
        <f>IF(ISBLANK(Table1__2[[#This Row],[Web link]]),"",HYPERLINK(Table1__2[[#This Row],[Web link]], Table1__2[[#This Row],[Web link]]))</f>
        <v>https://education.gov.scot/education-scotland/news-and-events/events/stem-industry-in-the-north-life-and-chemical-sciences/</v>
      </c>
      <c r="O697" s="6" t="str">
        <f>IF(ISBLANK(Table1__2[[#This Row],[Contact email address]]),"",HYPERLINK(Table1__2[[#This Row],[Contact email address]], Table1__2[[#This Row],[Contact email address]]))</f>
        <v/>
      </c>
      <c r="P697" s="6" t="str">
        <f t="shared" si="10"/>
        <v>Open In Web</v>
      </c>
      <c r="Q697"/>
      <c r="R697"/>
    </row>
    <row r="698" spans="2:18" ht="187.2" x14ac:dyDescent="0.3">
      <c r="B698" s="5" t="s">
        <v>48</v>
      </c>
      <c r="C698" s="5" t="s">
        <v>2</v>
      </c>
      <c r="D698" s="5" t="s">
        <v>621</v>
      </c>
      <c r="E698" s="5" t="s">
        <v>37</v>
      </c>
      <c r="F698" s="5" t="s">
        <v>52</v>
      </c>
      <c r="G698" s="5" t="s">
        <v>655</v>
      </c>
      <c r="H698" s="5" t="s">
        <v>163</v>
      </c>
      <c r="I698" s="5" t="s">
        <v>154</v>
      </c>
      <c r="J698" s="11">
        <v>44682</v>
      </c>
      <c r="K698" s="14" t="s">
        <v>331</v>
      </c>
      <c r="L698" s="5" t="s">
        <v>622</v>
      </c>
      <c r="M698" s="5"/>
      <c r="N698" s="6" t="str">
        <f>IF(ISBLANK(Table1__2[[#This Row],[Web link]]),"",HYPERLINK(Table1__2[[#This Row],[Web link]], Table1__2[[#This Row],[Web link]]))</f>
        <v>https://education.gov.scot/education-scotland/news-and-events/events/stem-industry-in-the-north-life-and-chemical-sciences/</v>
      </c>
      <c r="O698" s="6" t="str">
        <f>IF(ISBLANK(Table1__2[[#This Row],[Contact email address]]),"",HYPERLINK(Table1__2[[#This Row],[Contact email address]], Table1__2[[#This Row],[Contact email address]]))</f>
        <v/>
      </c>
      <c r="P698" s="6" t="str">
        <f t="shared" si="10"/>
        <v>Open In Web</v>
      </c>
      <c r="Q698"/>
      <c r="R698"/>
    </row>
    <row r="699" spans="2:18" ht="187.2" x14ac:dyDescent="0.3">
      <c r="B699" s="5" t="s">
        <v>48</v>
      </c>
      <c r="C699" s="5" t="s">
        <v>2</v>
      </c>
      <c r="D699" s="5" t="s">
        <v>621</v>
      </c>
      <c r="E699" s="5" t="s">
        <v>37</v>
      </c>
      <c r="F699" s="5" t="s">
        <v>52</v>
      </c>
      <c r="G699" s="5" t="s">
        <v>655</v>
      </c>
      <c r="H699" s="5" t="s">
        <v>284</v>
      </c>
      <c r="I699" s="5" t="s">
        <v>154</v>
      </c>
      <c r="J699" s="11">
        <v>44682</v>
      </c>
      <c r="K699" s="14" t="s">
        <v>331</v>
      </c>
      <c r="L699" s="5" t="s">
        <v>622</v>
      </c>
      <c r="M699" s="5"/>
      <c r="N699" s="6" t="str">
        <f>IF(ISBLANK(Table1__2[[#This Row],[Web link]]),"",HYPERLINK(Table1__2[[#This Row],[Web link]], Table1__2[[#This Row],[Web link]]))</f>
        <v>https://education.gov.scot/education-scotland/news-and-events/events/stem-industry-in-the-north-life-and-chemical-sciences/</v>
      </c>
      <c r="O699" s="6" t="str">
        <f>IF(ISBLANK(Table1__2[[#This Row],[Contact email address]]),"",HYPERLINK(Table1__2[[#This Row],[Contact email address]], Table1__2[[#This Row],[Contact email address]]))</f>
        <v/>
      </c>
      <c r="P699" s="6" t="str">
        <f t="shared" si="10"/>
        <v>Open In Web</v>
      </c>
      <c r="Q699"/>
      <c r="R699"/>
    </row>
    <row r="700" spans="2:18" ht="187.2" x14ac:dyDescent="0.3">
      <c r="B700" s="5" t="s">
        <v>48</v>
      </c>
      <c r="C700" s="5" t="s">
        <v>2</v>
      </c>
      <c r="D700" s="5" t="s">
        <v>621</v>
      </c>
      <c r="E700" s="5" t="s">
        <v>37</v>
      </c>
      <c r="F700" s="5" t="s">
        <v>52</v>
      </c>
      <c r="G700" s="5" t="s">
        <v>655</v>
      </c>
      <c r="H700" s="5" t="s">
        <v>460</v>
      </c>
      <c r="I700" s="5" t="s">
        <v>154</v>
      </c>
      <c r="J700" s="11">
        <v>44682</v>
      </c>
      <c r="K700" s="14" t="s">
        <v>331</v>
      </c>
      <c r="L700" s="5" t="s">
        <v>622</v>
      </c>
      <c r="M700" s="5"/>
      <c r="N700" s="6" t="str">
        <f>IF(ISBLANK(Table1__2[[#This Row],[Web link]]),"",HYPERLINK(Table1__2[[#This Row],[Web link]], Table1__2[[#This Row],[Web link]]))</f>
        <v>https://education.gov.scot/education-scotland/news-and-events/events/stem-industry-in-the-north-life-and-chemical-sciences/</v>
      </c>
      <c r="O700" s="6" t="str">
        <f>IF(ISBLANK(Table1__2[[#This Row],[Contact email address]]),"",HYPERLINK(Table1__2[[#This Row],[Contact email address]], Table1__2[[#This Row],[Contact email address]]))</f>
        <v/>
      </c>
      <c r="P700" s="6" t="str">
        <f t="shared" si="10"/>
        <v>Open In Web</v>
      </c>
      <c r="Q700"/>
      <c r="R700"/>
    </row>
    <row r="701" spans="2:18" ht="187.2" x14ac:dyDescent="0.3">
      <c r="B701" s="5" t="s">
        <v>48</v>
      </c>
      <c r="C701" s="5" t="s">
        <v>2</v>
      </c>
      <c r="D701" s="5" t="s">
        <v>621</v>
      </c>
      <c r="E701" s="5" t="s">
        <v>37</v>
      </c>
      <c r="F701" s="5" t="s">
        <v>52</v>
      </c>
      <c r="G701" s="5" t="s">
        <v>655</v>
      </c>
      <c r="H701" s="5" t="s">
        <v>162</v>
      </c>
      <c r="I701" s="5" t="s">
        <v>154</v>
      </c>
      <c r="J701" s="11">
        <v>44682</v>
      </c>
      <c r="K701" s="14" t="s">
        <v>331</v>
      </c>
      <c r="L701" s="5" t="s">
        <v>622</v>
      </c>
      <c r="M701" s="5"/>
      <c r="N701" s="6" t="str">
        <f>IF(ISBLANK(Table1__2[[#This Row],[Web link]]),"",HYPERLINK(Table1__2[[#This Row],[Web link]], Table1__2[[#This Row],[Web link]]))</f>
        <v>https://education.gov.scot/education-scotland/news-and-events/events/stem-industry-in-the-north-life-and-chemical-sciences/</v>
      </c>
      <c r="O701" s="6" t="str">
        <f>IF(ISBLANK(Table1__2[[#This Row],[Contact email address]]),"",HYPERLINK(Table1__2[[#This Row],[Contact email address]], Table1__2[[#This Row],[Contact email address]]))</f>
        <v/>
      </c>
      <c r="P701" s="6" t="str">
        <f t="shared" si="10"/>
        <v>Open In Web</v>
      </c>
      <c r="Q701"/>
      <c r="R701"/>
    </row>
    <row r="702" spans="2:18" ht="187.2" x14ac:dyDescent="0.3">
      <c r="B702" s="5" t="s">
        <v>48</v>
      </c>
      <c r="C702" s="5" t="s">
        <v>2</v>
      </c>
      <c r="D702" s="5" t="s">
        <v>621</v>
      </c>
      <c r="E702" s="5" t="s">
        <v>37</v>
      </c>
      <c r="F702" s="5" t="s">
        <v>52</v>
      </c>
      <c r="G702" s="5" t="s">
        <v>655</v>
      </c>
      <c r="H702" s="5" t="s">
        <v>629</v>
      </c>
      <c r="I702" s="5" t="s">
        <v>154</v>
      </c>
      <c r="J702" s="11">
        <v>44682</v>
      </c>
      <c r="K702" s="14" t="s">
        <v>331</v>
      </c>
      <c r="L702" s="5" t="s">
        <v>622</v>
      </c>
      <c r="M702" s="5"/>
      <c r="N702" s="6" t="str">
        <f>IF(ISBLANK(Table1__2[[#This Row],[Web link]]),"",HYPERLINK(Table1__2[[#This Row],[Web link]], Table1__2[[#This Row],[Web link]]))</f>
        <v>https://education.gov.scot/education-scotland/news-and-events/events/stem-industry-in-the-north-life-and-chemical-sciences/</v>
      </c>
      <c r="O702" s="6" t="str">
        <f>IF(ISBLANK(Table1__2[[#This Row],[Contact email address]]),"",HYPERLINK(Table1__2[[#This Row],[Contact email address]], Table1__2[[#This Row],[Contact email address]]))</f>
        <v/>
      </c>
      <c r="P702" s="6" t="str">
        <f t="shared" si="10"/>
        <v>Open In Web</v>
      </c>
      <c r="Q702"/>
      <c r="R702"/>
    </row>
    <row r="703" spans="2:18" ht="187.2" x14ac:dyDescent="0.3">
      <c r="B703" s="5" t="s">
        <v>48</v>
      </c>
      <c r="C703" s="5" t="s">
        <v>2</v>
      </c>
      <c r="D703" s="5" t="s">
        <v>621</v>
      </c>
      <c r="E703" s="5" t="s">
        <v>37</v>
      </c>
      <c r="F703" s="5" t="s">
        <v>52</v>
      </c>
      <c r="G703" s="5" t="s">
        <v>655</v>
      </c>
      <c r="H703" s="5" t="s">
        <v>630</v>
      </c>
      <c r="I703" s="5" t="s">
        <v>154</v>
      </c>
      <c r="J703" s="11">
        <v>44682</v>
      </c>
      <c r="K703" s="14" t="s">
        <v>331</v>
      </c>
      <c r="L703" s="5" t="s">
        <v>622</v>
      </c>
      <c r="M703" s="5"/>
      <c r="N703" s="6" t="str">
        <f>IF(ISBLANK(Table1__2[[#This Row],[Web link]]),"",HYPERLINK(Table1__2[[#This Row],[Web link]], Table1__2[[#This Row],[Web link]]))</f>
        <v>https://education.gov.scot/education-scotland/news-and-events/events/stem-industry-in-the-north-life-and-chemical-sciences/</v>
      </c>
      <c r="O703" s="6" t="str">
        <f>IF(ISBLANK(Table1__2[[#This Row],[Contact email address]]),"",HYPERLINK(Table1__2[[#This Row],[Contact email address]], Table1__2[[#This Row],[Contact email address]]))</f>
        <v/>
      </c>
      <c r="P703" s="6" t="str">
        <f t="shared" si="10"/>
        <v>Open In Web</v>
      </c>
      <c r="Q703"/>
      <c r="R703"/>
    </row>
    <row r="704" spans="2:18" ht="187.2" x14ac:dyDescent="0.3">
      <c r="B704" s="5" t="s">
        <v>48</v>
      </c>
      <c r="C704" s="5" t="s">
        <v>2</v>
      </c>
      <c r="D704" s="5" t="s">
        <v>621</v>
      </c>
      <c r="E704" s="5" t="s">
        <v>37</v>
      </c>
      <c r="F704" s="5" t="s">
        <v>52</v>
      </c>
      <c r="G704" s="5" t="s">
        <v>655</v>
      </c>
      <c r="H704" s="5" t="s">
        <v>631</v>
      </c>
      <c r="I704" s="5" t="s">
        <v>154</v>
      </c>
      <c r="J704" s="11">
        <v>44682</v>
      </c>
      <c r="K704" s="14" t="s">
        <v>331</v>
      </c>
      <c r="L704" s="5" t="s">
        <v>622</v>
      </c>
      <c r="M704" s="5"/>
      <c r="N704" s="6" t="str">
        <f>IF(ISBLANK(Table1__2[[#This Row],[Web link]]),"",HYPERLINK(Table1__2[[#This Row],[Web link]], Table1__2[[#This Row],[Web link]]))</f>
        <v>https://education.gov.scot/education-scotland/news-and-events/events/stem-industry-in-the-north-life-and-chemical-sciences/</v>
      </c>
      <c r="O704" s="6" t="str">
        <f>IF(ISBLANK(Table1__2[[#This Row],[Contact email address]]),"",HYPERLINK(Table1__2[[#This Row],[Contact email address]], Table1__2[[#This Row],[Contact email address]]))</f>
        <v/>
      </c>
      <c r="P704" s="6" t="str">
        <f t="shared" si="10"/>
        <v>Open In Web</v>
      </c>
      <c r="Q704"/>
      <c r="R704"/>
    </row>
    <row r="705" spans="2:18" ht="144" x14ac:dyDescent="0.3">
      <c r="B705" s="5" t="s">
        <v>45</v>
      </c>
      <c r="C705" s="5" t="s">
        <v>2</v>
      </c>
      <c r="D705" s="5" t="s">
        <v>623</v>
      </c>
      <c r="E705" s="5" t="s">
        <v>37</v>
      </c>
      <c r="F705" s="5" t="s">
        <v>52</v>
      </c>
      <c r="G705" s="5" t="s">
        <v>655</v>
      </c>
      <c r="H705" s="5" t="s">
        <v>459</v>
      </c>
      <c r="I705" s="5" t="s">
        <v>154</v>
      </c>
      <c r="J705" s="11">
        <v>44713</v>
      </c>
      <c r="K705" s="14" t="s">
        <v>624</v>
      </c>
      <c r="L705" s="5" t="s">
        <v>625</v>
      </c>
      <c r="M705" s="5"/>
      <c r="N705" s="6" t="str">
        <f>IF(ISBLANK(Table1__2[[#This Row],[Web link]]),"",HYPERLINK(Table1__2[[#This Row],[Web link]], Table1__2[[#This Row],[Web link]]))</f>
        <v>https://education.gov.scot/education-scotland/news-and-events/events/summer-stem-activities/</v>
      </c>
      <c r="O705" s="6" t="str">
        <f>IF(ISBLANK(Table1__2[[#This Row],[Contact email address]]),"",HYPERLINK(Table1__2[[#This Row],[Contact email address]], Table1__2[[#This Row],[Contact email address]]))</f>
        <v/>
      </c>
      <c r="P705" s="6" t="str">
        <f t="shared" si="10"/>
        <v>Open In Web</v>
      </c>
      <c r="Q705"/>
      <c r="R705"/>
    </row>
    <row r="706" spans="2:18" ht="144" x14ac:dyDescent="0.3">
      <c r="B706" s="5" t="s">
        <v>45</v>
      </c>
      <c r="C706" s="5" t="s">
        <v>2</v>
      </c>
      <c r="D706" s="5" t="s">
        <v>623</v>
      </c>
      <c r="E706" s="5" t="s">
        <v>37</v>
      </c>
      <c r="F706" s="5" t="s">
        <v>52</v>
      </c>
      <c r="G706" s="5" t="s">
        <v>655</v>
      </c>
      <c r="H706" s="5" t="s">
        <v>163</v>
      </c>
      <c r="I706" s="5" t="s">
        <v>154</v>
      </c>
      <c r="J706" s="11">
        <v>44713</v>
      </c>
      <c r="K706" s="14" t="s">
        <v>624</v>
      </c>
      <c r="L706" s="5" t="s">
        <v>625</v>
      </c>
      <c r="M706" s="5"/>
      <c r="N706" s="6" t="str">
        <f>IF(ISBLANK(Table1__2[[#This Row],[Web link]]),"",HYPERLINK(Table1__2[[#This Row],[Web link]], Table1__2[[#This Row],[Web link]]))</f>
        <v>https://education.gov.scot/education-scotland/news-and-events/events/summer-stem-activities/</v>
      </c>
      <c r="O706" s="6" t="str">
        <f>IF(ISBLANK(Table1__2[[#This Row],[Contact email address]]),"",HYPERLINK(Table1__2[[#This Row],[Contact email address]], Table1__2[[#This Row],[Contact email address]]))</f>
        <v/>
      </c>
      <c r="P706" s="6" t="str">
        <f t="shared" si="10"/>
        <v>Open In Web</v>
      </c>
      <c r="Q706"/>
      <c r="R706"/>
    </row>
    <row r="707" spans="2:18" ht="144" x14ac:dyDescent="0.3">
      <c r="B707" s="5" t="s">
        <v>45</v>
      </c>
      <c r="C707" s="5" t="s">
        <v>2</v>
      </c>
      <c r="D707" s="5" t="s">
        <v>623</v>
      </c>
      <c r="E707" s="5" t="s">
        <v>37</v>
      </c>
      <c r="F707" s="5" t="s">
        <v>52</v>
      </c>
      <c r="G707" s="5" t="s">
        <v>655</v>
      </c>
      <c r="H707" s="5" t="s">
        <v>284</v>
      </c>
      <c r="I707" s="5" t="s">
        <v>154</v>
      </c>
      <c r="J707" s="11">
        <v>44713</v>
      </c>
      <c r="K707" s="14" t="s">
        <v>624</v>
      </c>
      <c r="L707" s="5" t="s">
        <v>625</v>
      </c>
      <c r="M707" s="5"/>
      <c r="N707" s="6" t="str">
        <f>IF(ISBLANK(Table1__2[[#This Row],[Web link]]),"",HYPERLINK(Table1__2[[#This Row],[Web link]], Table1__2[[#This Row],[Web link]]))</f>
        <v>https://education.gov.scot/education-scotland/news-and-events/events/summer-stem-activities/</v>
      </c>
      <c r="O707" s="6" t="str">
        <f>IF(ISBLANK(Table1__2[[#This Row],[Contact email address]]),"",HYPERLINK(Table1__2[[#This Row],[Contact email address]], Table1__2[[#This Row],[Contact email address]]))</f>
        <v/>
      </c>
      <c r="P707" s="6" t="str">
        <f t="shared" si="10"/>
        <v>Open In Web</v>
      </c>
      <c r="Q707"/>
      <c r="R707"/>
    </row>
    <row r="708" spans="2:18" ht="144" x14ac:dyDescent="0.3">
      <c r="B708" s="5" t="s">
        <v>45</v>
      </c>
      <c r="C708" s="5" t="s">
        <v>2</v>
      </c>
      <c r="D708" s="5" t="s">
        <v>623</v>
      </c>
      <c r="E708" s="5" t="s">
        <v>37</v>
      </c>
      <c r="F708" s="5" t="s">
        <v>52</v>
      </c>
      <c r="G708" s="5" t="s">
        <v>655</v>
      </c>
      <c r="H708" s="5" t="s">
        <v>460</v>
      </c>
      <c r="I708" s="5" t="s">
        <v>154</v>
      </c>
      <c r="J708" s="11">
        <v>44713</v>
      </c>
      <c r="K708" s="14" t="s">
        <v>624</v>
      </c>
      <c r="L708" s="5" t="s">
        <v>625</v>
      </c>
      <c r="M708" s="5"/>
      <c r="N708" s="6" t="str">
        <f>IF(ISBLANK(Table1__2[[#This Row],[Web link]]),"",HYPERLINK(Table1__2[[#This Row],[Web link]], Table1__2[[#This Row],[Web link]]))</f>
        <v>https://education.gov.scot/education-scotland/news-and-events/events/summer-stem-activities/</v>
      </c>
      <c r="O708" s="6" t="str">
        <f>IF(ISBLANK(Table1__2[[#This Row],[Contact email address]]),"",HYPERLINK(Table1__2[[#This Row],[Contact email address]], Table1__2[[#This Row],[Contact email address]]))</f>
        <v/>
      </c>
      <c r="P708" s="6" t="str">
        <f t="shared" si="10"/>
        <v>Open In Web</v>
      </c>
      <c r="Q708"/>
      <c r="R708"/>
    </row>
    <row r="709" spans="2:18" ht="144" x14ac:dyDescent="0.3">
      <c r="B709" s="5" t="s">
        <v>45</v>
      </c>
      <c r="C709" s="5" t="s">
        <v>2</v>
      </c>
      <c r="D709" s="5" t="s">
        <v>623</v>
      </c>
      <c r="E709" s="5" t="s">
        <v>37</v>
      </c>
      <c r="F709" s="5" t="s">
        <v>52</v>
      </c>
      <c r="G709" s="5" t="s">
        <v>655</v>
      </c>
      <c r="H709" s="5" t="s">
        <v>162</v>
      </c>
      <c r="I709" s="5" t="s">
        <v>154</v>
      </c>
      <c r="J709" s="11">
        <v>44713</v>
      </c>
      <c r="K709" s="14" t="s">
        <v>624</v>
      </c>
      <c r="L709" s="5" t="s">
        <v>625</v>
      </c>
      <c r="M709" s="5"/>
      <c r="N709" s="6" t="str">
        <f>IF(ISBLANK(Table1__2[[#This Row],[Web link]]),"",HYPERLINK(Table1__2[[#This Row],[Web link]], Table1__2[[#This Row],[Web link]]))</f>
        <v>https://education.gov.scot/education-scotland/news-and-events/events/summer-stem-activities/</v>
      </c>
      <c r="O709" s="6" t="str">
        <f>IF(ISBLANK(Table1__2[[#This Row],[Contact email address]]),"",HYPERLINK(Table1__2[[#This Row],[Contact email address]], Table1__2[[#This Row],[Contact email address]]))</f>
        <v/>
      </c>
      <c r="P709" s="6" t="str">
        <f t="shared" si="10"/>
        <v>Open In Web</v>
      </c>
      <c r="Q709"/>
      <c r="R709"/>
    </row>
    <row r="710" spans="2:18" ht="144" x14ac:dyDescent="0.3">
      <c r="B710" s="5" t="s">
        <v>45</v>
      </c>
      <c r="C710" s="5" t="s">
        <v>2</v>
      </c>
      <c r="D710" s="5" t="s">
        <v>623</v>
      </c>
      <c r="E710" s="5" t="s">
        <v>37</v>
      </c>
      <c r="F710" s="5" t="s">
        <v>52</v>
      </c>
      <c r="G710" s="5" t="s">
        <v>655</v>
      </c>
      <c r="H710" s="5" t="s">
        <v>629</v>
      </c>
      <c r="I710" s="5" t="s">
        <v>154</v>
      </c>
      <c r="J710" s="11">
        <v>44713</v>
      </c>
      <c r="K710" s="14" t="s">
        <v>624</v>
      </c>
      <c r="L710" s="5" t="s">
        <v>625</v>
      </c>
      <c r="M710" s="5"/>
      <c r="N710" s="6" t="str">
        <f>IF(ISBLANK(Table1__2[[#This Row],[Web link]]),"",HYPERLINK(Table1__2[[#This Row],[Web link]], Table1__2[[#This Row],[Web link]]))</f>
        <v>https://education.gov.scot/education-scotland/news-and-events/events/summer-stem-activities/</v>
      </c>
      <c r="O710" s="6" t="str">
        <f>IF(ISBLANK(Table1__2[[#This Row],[Contact email address]]),"",HYPERLINK(Table1__2[[#This Row],[Contact email address]], Table1__2[[#This Row],[Contact email address]]))</f>
        <v/>
      </c>
      <c r="P710" s="6" t="str">
        <f t="shared" si="10"/>
        <v>Open In Web</v>
      </c>
      <c r="Q710"/>
      <c r="R710"/>
    </row>
    <row r="711" spans="2:18" ht="144" x14ac:dyDescent="0.3">
      <c r="B711" s="5" t="s">
        <v>45</v>
      </c>
      <c r="C711" s="5" t="s">
        <v>2</v>
      </c>
      <c r="D711" s="5" t="s">
        <v>623</v>
      </c>
      <c r="E711" s="5" t="s">
        <v>37</v>
      </c>
      <c r="F711" s="5" t="s">
        <v>52</v>
      </c>
      <c r="G711" s="5" t="s">
        <v>655</v>
      </c>
      <c r="H711" s="5" t="s">
        <v>630</v>
      </c>
      <c r="I711" s="5" t="s">
        <v>154</v>
      </c>
      <c r="J711" s="11">
        <v>44713</v>
      </c>
      <c r="K711" s="14" t="s">
        <v>624</v>
      </c>
      <c r="L711" s="5" t="s">
        <v>625</v>
      </c>
      <c r="M711" s="5"/>
      <c r="N711" s="6" t="str">
        <f>IF(ISBLANK(Table1__2[[#This Row],[Web link]]),"",HYPERLINK(Table1__2[[#This Row],[Web link]], Table1__2[[#This Row],[Web link]]))</f>
        <v>https://education.gov.scot/education-scotland/news-and-events/events/summer-stem-activities/</v>
      </c>
      <c r="O711" s="6" t="str">
        <f>IF(ISBLANK(Table1__2[[#This Row],[Contact email address]]),"",HYPERLINK(Table1__2[[#This Row],[Contact email address]], Table1__2[[#This Row],[Contact email address]]))</f>
        <v/>
      </c>
      <c r="P711" s="6" t="str">
        <f t="shared" si="10"/>
        <v>Open In Web</v>
      </c>
      <c r="Q711"/>
      <c r="R711"/>
    </row>
    <row r="712" spans="2:18" ht="144" x14ac:dyDescent="0.3">
      <c r="B712" s="5" t="s">
        <v>45</v>
      </c>
      <c r="C712" s="5" t="s">
        <v>2</v>
      </c>
      <c r="D712" s="5" t="s">
        <v>623</v>
      </c>
      <c r="E712" s="5" t="s">
        <v>37</v>
      </c>
      <c r="F712" s="5" t="s">
        <v>52</v>
      </c>
      <c r="G712" s="5" t="s">
        <v>655</v>
      </c>
      <c r="H712" s="5" t="s">
        <v>631</v>
      </c>
      <c r="I712" s="5" t="s">
        <v>154</v>
      </c>
      <c r="J712" s="11">
        <v>44713</v>
      </c>
      <c r="K712" s="14" t="s">
        <v>624</v>
      </c>
      <c r="L712" s="5" t="s">
        <v>625</v>
      </c>
      <c r="M712" s="5"/>
      <c r="N712" s="6" t="str">
        <f>IF(ISBLANK(Table1__2[[#This Row],[Web link]]),"",HYPERLINK(Table1__2[[#This Row],[Web link]], Table1__2[[#This Row],[Web link]]))</f>
        <v>https://education.gov.scot/education-scotland/news-and-events/events/summer-stem-activities/</v>
      </c>
      <c r="O712" s="6" t="str">
        <f>IF(ISBLANK(Table1__2[[#This Row],[Contact email address]]),"",HYPERLINK(Table1__2[[#This Row],[Contact email address]], Table1__2[[#This Row],[Contact email address]]))</f>
        <v/>
      </c>
      <c r="P712" s="6" t="str">
        <f t="shared" si="10"/>
        <v>Open In Web</v>
      </c>
      <c r="Q712"/>
      <c r="R712"/>
    </row>
    <row r="713" spans="2:18" ht="144" x14ac:dyDescent="0.3">
      <c r="B713" s="5" t="s">
        <v>24</v>
      </c>
      <c r="C713" s="5" t="s">
        <v>2</v>
      </c>
      <c r="D713" s="5" t="s">
        <v>623</v>
      </c>
      <c r="E713" s="5" t="s">
        <v>37</v>
      </c>
      <c r="F713" s="5" t="s">
        <v>52</v>
      </c>
      <c r="G713" s="5" t="s">
        <v>655</v>
      </c>
      <c r="H713" s="5" t="s">
        <v>459</v>
      </c>
      <c r="I713" s="5" t="s">
        <v>154</v>
      </c>
      <c r="J713" s="11">
        <v>44713</v>
      </c>
      <c r="K713" s="14" t="s">
        <v>624</v>
      </c>
      <c r="L713" s="5" t="s">
        <v>625</v>
      </c>
      <c r="M713" s="5"/>
      <c r="N713" s="6" t="str">
        <f>IF(ISBLANK(Table1__2[[#This Row],[Web link]]),"",HYPERLINK(Table1__2[[#This Row],[Web link]], Table1__2[[#This Row],[Web link]]))</f>
        <v>https://education.gov.scot/education-scotland/news-and-events/events/summer-stem-activities/</v>
      </c>
      <c r="O713" s="6" t="str">
        <f>IF(ISBLANK(Table1__2[[#This Row],[Contact email address]]),"",HYPERLINK(Table1__2[[#This Row],[Contact email address]], Table1__2[[#This Row],[Contact email address]]))</f>
        <v/>
      </c>
      <c r="P713" s="6" t="str">
        <f t="shared" si="10"/>
        <v>Open In Web</v>
      </c>
      <c r="Q713"/>
      <c r="R713"/>
    </row>
    <row r="714" spans="2:18" ht="144" x14ac:dyDescent="0.3">
      <c r="B714" s="5" t="s">
        <v>24</v>
      </c>
      <c r="C714" s="5" t="s">
        <v>2</v>
      </c>
      <c r="D714" s="5" t="s">
        <v>623</v>
      </c>
      <c r="E714" s="5" t="s">
        <v>37</v>
      </c>
      <c r="F714" s="5" t="s">
        <v>52</v>
      </c>
      <c r="G714" s="5" t="s">
        <v>655</v>
      </c>
      <c r="H714" s="5" t="s">
        <v>163</v>
      </c>
      <c r="I714" s="5" t="s">
        <v>154</v>
      </c>
      <c r="J714" s="11">
        <v>44713</v>
      </c>
      <c r="K714" s="14" t="s">
        <v>624</v>
      </c>
      <c r="L714" s="5" t="s">
        <v>625</v>
      </c>
      <c r="M714" s="5"/>
      <c r="N714" s="6" t="str">
        <f>IF(ISBLANK(Table1__2[[#This Row],[Web link]]),"",HYPERLINK(Table1__2[[#This Row],[Web link]], Table1__2[[#This Row],[Web link]]))</f>
        <v>https://education.gov.scot/education-scotland/news-and-events/events/summer-stem-activities/</v>
      </c>
      <c r="O714" s="6" t="str">
        <f>IF(ISBLANK(Table1__2[[#This Row],[Contact email address]]),"",HYPERLINK(Table1__2[[#This Row],[Contact email address]], Table1__2[[#This Row],[Contact email address]]))</f>
        <v/>
      </c>
      <c r="P714" s="6" t="str">
        <f t="shared" si="10"/>
        <v>Open In Web</v>
      </c>
      <c r="Q714"/>
      <c r="R714"/>
    </row>
    <row r="715" spans="2:18" ht="144" x14ac:dyDescent="0.3">
      <c r="B715" s="5" t="s">
        <v>24</v>
      </c>
      <c r="C715" s="5" t="s">
        <v>2</v>
      </c>
      <c r="D715" s="5" t="s">
        <v>623</v>
      </c>
      <c r="E715" s="5" t="s">
        <v>37</v>
      </c>
      <c r="F715" s="5" t="s">
        <v>52</v>
      </c>
      <c r="G715" s="5" t="s">
        <v>655</v>
      </c>
      <c r="H715" s="5" t="s">
        <v>284</v>
      </c>
      <c r="I715" s="5" t="s">
        <v>154</v>
      </c>
      <c r="J715" s="11">
        <v>44713</v>
      </c>
      <c r="K715" s="14" t="s">
        <v>624</v>
      </c>
      <c r="L715" s="5" t="s">
        <v>625</v>
      </c>
      <c r="M715" s="5"/>
      <c r="N715" s="6" t="str">
        <f>IF(ISBLANK(Table1__2[[#This Row],[Web link]]),"",HYPERLINK(Table1__2[[#This Row],[Web link]], Table1__2[[#This Row],[Web link]]))</f>
        <v>https://education.gov.scot/education-scotland/news-and-events/events/summer-stem-activities/</v>
      </c>
      <c r="O715" s="6" t="str">
        <f>IF(ISBLANK(Table1__2[[#This Row],[Contact email address]]),"",HYPERLINK(Table1__2[[#This Row],[Contact email address]], Table1__2[[#This Row],[Contact email address]]))</f>
        <v/>
      </c>
      <c r="P715" s="6" t="str">
        <f t="shared" si="10"/>
        <v>Open In Web</v>
      </c>
      <c r="Q715"/>
      <c r="R715"/>
    </row>
    <row r="716" spans="2:18" ht="144" x14ac:dyDescent="0.3">
      <c r="B716" s="5" t="s">
        <v>24</v>
      </c>
      <c r="C716" s="5" t="s">
        <v>2</v>
      </c>
      <c r="D716" s="5" t="s">
        <v>623</v>
      </c>
      <c r="E716" s="5" t="s">
        <v>37</v>
      </c>
      <c r="F716" s="5" t="s">
        <v>52</v>
      </c>
      <c r="G716" s="5" t="s">
        <v>655</v>
      </c>
      <c r="H716" s="5" t="s">
        <v>460</v>
      </c>
      <c r="I716" s="5" t="s">
        <v>154</v>
      </c>
      <c r="J716" s="11">
        <v>44713</v>
      </c>
      <c r="K716" s="14" t="s">
        <v>624</v>
      </c>
      <c r="L716" s="5" t="s">
        <v>625</v>
      </c>
      <c r="M716" s="5"/>
      <c r="N716" s="6" t="str">
        <f>IF(ISBLANK(Table1__2[[#This Row],[Web link]]),"",HYPERLINK(Table1__2[[#This Row],[Web link]], Table1__2[[#This Row],[Web link]]))</f>
        <v>https://education.gov.scot/education-scotland/news-and-events/events/summer-stem-activities/</v>
      </c>
      <c r="O716" s="6" t="str">
        <f>IF(ISBLANK(Table1__2[[#This Row],[Contact email address]]),"",HYPERLINK(Table1__2[[#This Row],[Contact email address]], Table1__2[[#This Row],[Contact email address]]))</f>
        <v/>
      </c>
      <c r="P716" s="6" t="str">
        <f t="shared" si="10"/>
        <v>Open In Web</v>
      </c>
      <c r="Q716"/>
      <c r="R716"/>
    </row>
    <row r="717" spans="2:18" ht="144" x14ac:dyDescent="0.3">
      <c r="B717" s="5" t="s">
        <v>24</v>
      </c>
      <c r="C717" s="5" t="s">
        <v>2</v>
      </c>
      <c r="D717" s="5" t="s">
        <v>623</v>
      </c>
      <c r="E717" s="5" t="s">
        <v>37</v>
      </c>
      <c r="F717" s="5" t="s">
        <v>52</v>
      </c>
      <c r="G717" s="5" t="s">
        <v>655</v>
      </c>
      <c r="H717" s="5" t="s">
        <v>162</v>
      </c>
      <c r="I717" s="5" t="s">
        <v>154</v>
      </c>
      <c r="J717" s="11">
        <v>44713</v>
      </c>
      <c r="K717" s="14" t="s">
        <v>624</v>
      </c>
      <c r="L717" s="5" t="s">
        <v>625</v>
      </c>
      <c r="M717" s="5"/>
      <c r="N717" s="6" t="str">
        <f>IF(ISBLANK(Table1__2[[#This Row],[Web link]]),"",HYPERLINK(Table1__2[[#This Row],[Web link]], Table1__2[[#This Row],[Web link]]))</f>
        <v>https://education.gov.scot/education-scotland/news-and-events/events/summer-stem-activities/</v>
      </c>
      <c r="O717" s="6" t="str">
        <f>IF(ISBLANK(Table1__2[[#This Row],[Contact email address]]),"",HYPERLINK(Table1__2[[#This Row],[Contact email address]], Table1__2[[#This Row],[Contact email address]]))</f>
        <v/>
      </c>
      <c r="P717" s="6" t="str">
        <f t="shared" si="10"/>
        <v>Open In Web</v>
      </c>
      <c r="Q717"/>
      <c r="R717"/>
    </row>
    <row r="718" spans="2:18" ht="144" x14ac:dyDescent="0.3">
      <c r="B718" s="5" t="s">
        <v>24</v>
      </c>
      <c r="C718" s="5" t="s">
        <v>2</v>
      </c>
      <c r="D718" s="5" t="s">
        <v>623</v>
      </c>
      <c r="E718" s="5" t="s">
        <v>37</v>
      </c>
      <c r="F718" s="5" t="s">
        <v>52</v>
      </c>
      <c r="G718" s="5" t="s">
        <v>655</v>
      </c>
      <c r="H718" s="5" t="s">
        <v>629</v>
      </c>
      <c r="I718" s="5" t="s">
        <v>154</v>
      </c>
      <c r="J718" s="11">
        <v>44713</v>
      </c>
      <c r="K718" s="14" t="s">
        <v>624</v>
      </c>
      <c r="L718" s="5" t="s">
        <v>625</v>
      </c>
      <c r="M718" s="5"/>
      <c r="N718" s="6" t="str">
        <f>IF(ISBLANK(Table1__2[[#This Row],[Web link]]),"",HYPERLINK(Table1__2[[#This Row],[Web link]], Table1__2[[#This Row],[Web link]]))</f>
        <v>https://education.gov.scot/education-scotland/news-and-events/events/summer-stem-activities/</v>
      </c>
      <c r="O718" s="6" t="str">
        <f>IF(ISBLANK(Table1__2[[#This Row],[Contact email address]]),"",HYPERLINK(Table1__2[[#This Row],[Contact email address]], Table1__2[[#This Row],[Contact email address]]))</f>
        <v/>
      </c>
      <c r="P718" s="6" t="str">
        <f t="shared" si="10"/>
        <v>Open In Web</v>
      </c>
      <c r="Q718"/>
      <c r="R718"/>
    </row>
    <row r="719" spans="2:18" ht="144" x14ac:dyDescent="0.3">
      <c r="B719" s="5" t="s">
        <v>24</v>
      </c>
      <c r="C719" s="5" t="s">
        <v>2</v>
      </c>
      <c r="D719" s="5" t="s">
        <v>623</v>
      </c>
      <c r="E719" s="5" t="s">
        <v>37</v>
      </c>
      <c r="F719" s="5" t="s">
        <v>52</v>
      </c>
      <c r="G719" s="5" t="s">
        <v>655</v>
      </c>
      <c r="H719" s="5" t="s">
        <v>630</v>
      </c>
      <c r="I719" s="5" t="s">
        <v>154</v>
      </c>
      <c r="J719" s="11">
        <v>44713</v>
      </c>
      <c r="K719" s="14" t="s">
        <v>624</v>
      </c>
      <c r="L719" s="5" t="s">
        <v>625</v>
      </c>
      <c r="M719" s="5"/>
      <c r="N719" s="6" t="str">
        <f>IF(ISBLANK(Table1__2[[#This Row],[Web link]]),"",HYPERLINK(Table1__2[[#This Row],[Web link]], Table1__2[[#This Row],[Web link]]))</f>
        <v>https://education.gov.scot/education-scotland/news-and-events/events/summer-stem-activities/</v>
      </c>
      <c r="O719" s="6" t="str">
        <f>IF(ISBLANK(Table1__2[[#This Row],[Contact email address]]),"",HYPERLINK(Table1__2[[#This Row],[Contact email address]], Table1__2[[#This Row],[Contact email address]]))</f>
        <v/>
      </c>
      <c r="P719" s="6" t="str">
        <f t="shared" si="10"/>
        <v>Open In Web</v>
      </c>
      <c r="Q719"/>
      <c r="R719"/>
    </row>
    <row r="720" spans="2:18" ht="144" x14ac:dyDescent="0.3">
      <c r="B720" s="5" t="s">
        <v>24</v>
      </c>
      <c r="C720" s="5" t="s">
        <v>2</v>
      </c>
      <c r="D720" s="5" t="s">
        <v>623</v>
      </c>
      <c r="E720" s="5" t="s">
        <v>37</v>
      </c>
      <c r="F720" s="5" t="s">
        <v>52</v>
      </c>
      <c r="G720" s="5" t="s">
        <v>655</v>
      </c>
      <c r="H720" s="5" t="s">
        <v>631</v>
      </c>
      <c r="I720" s="5" t="s">
        <v>154</v>
      </c>
      <c r="J720" s="11">
        <v>44713</v>
      </c>
      <c r="K720" s="14" t="s">
        <v>624</v>
      </c>
      <c r="L720" s="5" t="s">
        <v>625</v>
      </c>
      <c r="M720" s="5"/>
      <c r="N720" s="6" t="str">
        <f>IF(ISBLANK(Table1__2[[#This Row],[Web link]]),"",HYPERLINK(Table1__2[[#This Row],[Web link]], Table1__2[[#This Row],[Web link]]))</f>
        <v>https://education.gov.scot/education-scotland/news-and-events/events/summer-stem-activities/</v>
      </c>
      <c r="O720" s="6" t="str">
        <f>IF(ISBLANK(Table1__2[[#This Row],[Contact email address]]),"",HYPERLINK(Table1__2[[#This Row],[Contact email address]], Table1__2[[#This Row],[Contact email address]]))</f>
        <v/>
      </c>
      <c r="P720" s="6" t="str">
        <f t="shared" ref="P720:P783" si="11">IF(ISBLANK(L720),"",HYPERLINK(L720, "Open In Web"))</f>
        <v>Open In Web</v>
      </c>
      <c r="Q720"/>
      <c r="R720"/>
    </row>
    <row r="721" spans="2:18" ht="144" x14ac:dyDescent="0.3">
      <c r="B721" s="5" t="s">
        <v>28</v>
      </c>
      <c r="C721" s="5" t="s">
        <v>2</v>
      </c>
      <c r="D721" s="5" t="s">
        <v>623</v>
      </c>
      <c r="E721" s="5" t="s">
        <v>37</v>
      </c>
      <c r="F721" s="5" t="s">
        <v>52</v>
      </c>
      <c r="G721" s="5" t="s">
        <v>655</v>
      </c>
      <c r="H721" s="5" t="s">
        <v>459</v>
      </c>
      <c r="I721" s="5" t="s">
        <v>154</v>
      </c>
      <c r="J721" s="11">
        <v>44713</v>
      </c>
      <c r="K721" s="14" t="s">
        <v>624</v>
      </c>
      <c r="L721" s="5" t="s">
        <v>625</v>
      </c>
      <c r="M721" s="5"/>
      <c r="N721" s="6" t="str">
        <f>IF(ISBLANK(Table1__2[[#This Row],[Web link]]),"",HYPERLINK(Table1__2[[#This Row],[Web link]], Table1__2[[#This Row],[Web link]]))</f>
        <v>https://education.gov.scot/education-scotland/news-and-events/events/summer-stem-activities/</v>
      </c>
      <c r="O721" s="6" t="str">
        <f>IF(ISBLANK(Table1__2[[#This Row],[Contact email address]]),"",HYPERLINK(Table1__2[[#This Row],[Contact email address]], Table1__2[[#This Row],[Contact email address]]))</f>
        <v/>
      </c>
      <c r="P721" s="6" t="str">
        <f t="shared" si="11"/>
        <v>Open In Web</v>
      </c>
      <c r="Q721"/>
      <c r="R721"/>
    </row>
    <row r="722" spans="2:18" ht="144" x14ac:dyDescent="0.3">
      <c r="B722" s="5" t="s">
        <v>28</v>
      </c>
      <c r="C722" s="5" t="s">
        <v>2</v>
      </c>
      <c r="D722" s="5" t="s">
        <v>623</v>
      </c>
      <c r="E722" s="5" t="s">
        <v>37</v>
      </c>
      <c r="F722" s="5" t="s">
        <v>52</v>
      </c>
      <c r="G722" s="5" t="s">
        <v>655</v>
      </c>
      <c r="H722" s="5" t="s">
        <v>163</v>
      </c>
      <c r="I722" s="5" t="s">
        <v>154</v>
      </c>
      <c r="J722" s="11">
        <v>44713</v>
      </c>
      <c r="K722" s="14" t="s">
        <v>624</v>
      </c>
      <c r="L722" s="5" t="s">
        <v>625</v>
      </c>
      <c r="M722" s="5"/>
      <c r="N722" s="6" t="str">
        <f>IF(ISBLANK(Table1__2[[#This Row],[Web link]]),"",HYPERLINK(Table1__2[[#This Row],[Web link]], Table1__2[[#This Row],[Web link]]))</f>
        <v>https://education.gov.scot/education-scotland/news-and-events/events/summer-stem-activities/</v>
      </c>
      <c r="O722" s="6" t="str">
        <f>IF(ISBLANK(Table1__2[[#This Row],[Contact email address]]),"",HYPERLINK(Table1__2[[#This Row],[Contact email address]], Table1__2[[#This Row],[Contact email address]]))</f>
        <v/>
      </c>
      <c r="P722" s="6" t="str">
        <f t="shared" si="11"/>
        <v>Open In Web</v>
      </c>
      <c r="Q722"/>
      <c r="R722"/>
    </row>
    <row r="723" spans="2:18" ht="144" x14ac:dyDescent="0.3">
      <c r="B723" s="5" t="s">
        <v>28</v>
      </c>
      <c r="C723" s="5" t="s">
        <v>2</v>
      </c>
      <c r="D723" s="5" t="s">
        <v>623</v>
      </c>
      <c r="E723" s="5" t="s">
        <v>37</v>
      </c>
      <c r="F723" s="5" t="s">
        <v>52</v>
      </c>
      <c r="G723" s="5" t="s">
        <v>655</v>
      </c>
      <c r="H723" s="5" t="s">
        <v>284</v>
      </c>
      <c r="I723" s="5" t="s">
        <v>154</v>
      </c>
      <c r="J723" s="11">
        <v>44713</v>
      </c>
      <c r="K723" s="14" t="s">
        <v>624</v>
      </c>
      <c r="L723" s="5" t="s">
        <v>625</v>
      </c>
      <c r="M723" s="5"/>
      <c r="N723" s="6" t="str">
        <f>IF(ISBLANK(Table1__2[[#This Row],[Web link]]),"",HYPERLINK(Table1__2[[#This Row],[Web link]], Table1__2[[#This Row],[Web link]]))</f>
        <v>https://education.gov.scot/education-scotland/news-and-events/events/summer-stem-activities/</v>
      </c>
      <c r="O723" s="6" t="str">
        <f>IF(ISBLANK(Table1__2[[#This Row],[Contact email address]]),"",HYPERLINK(Table1__2[[#This Row],[Contact email address]], Table1__2[[#This Row],[Contact email address]]))</f>
        <v/>
      </c>
      <c r="P723" s="6" t="str">
        <f t="shared" si="11"/>
        <v>Open In Web</v>
      </c>
      <c r="Q723"/>
      <c r="R723"/>
    </row>
    <row r="724" spans="2:18" ht="144" x14ac:dyDescent="0.3">
      <c r="B724" s="5" t="s">
        <v>28</v>
      </c>
      <c r="C724" s="5" t="s">
        <v>2</v>
      </c>
      <c r="D724" s="5" t="s">
        <v>623</v>
      </c>
      <c r="E724" s="5" t="s">
        <v>37</v>
      </c>
      <c r="F724" s="5" t="s">
        <v>52</v>
      </c>
      <c r="G724" s="5" t="s">
        <v>655</v>
      </c>
      <c r="H724" s="5" t="s">
        <v>460</v>
      </c>
      <c r="I724" s="5" t="s">
        <v>154</v>
      </c>
      <c r="J724" s="11">
        <v>44713</v>
      </c>
      <c r="K724" s="14" t="s">
        <v>624</v>
      </c>
      <c r="L724" s="5" t="s">
        <v>625</v>
      </c>
      <c r="M724" s="5"/>
      <c r="N724" s="6" t="str">
        <f>IF(ISBLANK(Table1__2[[#This Row],[Web link]]),"",HYPERLINK(Table1__2[[#This Row],[Web link]], Table1__2[[#This Row],[Web link]]))</f>
        <v>https://education.gov.scot/education-scotland/news-and-events/events/summer-stem-activities/</v>
      </c>
      <c r="O724" s="6" t="str">
        <f>IF(ISBLANK(Table1__2[[#This Row],[Contact email address]]),"",HYPERLINK(Table1__2[[#This Row],[Contact email address]], Table1__2[[#This Row],[Contact email address]]))</f>
        <v/>
      </c>
      <c r="P724" s="6" t="str">
        <f t="shared" si="11"/>
        <v>Open In Web</v>
      </c>
      <c r="Q724"/>
      <c r="R724"/>
    </row>
    <row r="725" spans="2:18" ht="144" x14ac:dyDescent="0.3">
      <c r="B725" s="5" t="s">
        <v>28</v>
      </c>
      <c r="C725" s="5" t="s">
        <v>2</v>
      </c>
      <c r="D725" s="5" t="s">
        <v>623</v>
      </c>
      <c r="E725" s="5" t="s">
        <v>37</v>
      </c>
      <c r="F725" s="5" t="s">
        <v>52</v>
      </c>
      <c r="G725" s="5" t="s">
        <v>655</v>
      </c>
      <c r="H725" s="5" t="s">
        <v>162</v>
      </c>
      <c r="I725" s="5" t="s">
        <v>154</v>
      </c>
      <c r="J725" s="11">
        <v>44713</v>
      </c>
      <c r="K725" s="14" t="s">
        <v>624</v>
      </c>
      <c r="L725" s="5" t="s">
        <v>625</v>
      </c>
      <c r="M725" s="5"/>
      <c r="N725" s="6" t="str">
        <f>IF(ISBLANK(Table1__2[[#This Row],[Web link]]),"",HYPERLINK(Table1__2[[#This Row],[Web link]], Table1__2[[#This Row],[Web link]]))</f>
        <v>https://education.gov.scot/education-scotland/news-and-events/events/summer-stem-activities/</v>
      </c>
      <c r="O725" s="6" t="str">
        <f>IF(ISBLANK(Table1__2[[#This Row],[Contact email address]]),"",HYPERLINK(Table1__2[[#This Row],[Contact email address]], Table1__2[[#This Row],[Contact email address]]))</f>
        <v/>
      </c>
      <c r="P725" s="6" t="str">
        <f t="shared" si="11"/>
        <v>Open In Web</v>
      </c>
      <c r="Q725"/>
      <c r="R725"/>
    </row>
    <row r="726" spans="2:18" ht="144" x14ac:dyDescent="0.3">
      <c r="B726" s="5" t="s">
        <v>28</v>
      </c>
      <c r="C726" s="5" t="s">
        <v>2</v>
      </c>
      <c r="D726" s="5" t="s">
        <v>623</v>
      </c>
      <c r="E726" s="5" t="s">
        <v>37</v>
      </c>
      <c r="F726" s="5" t="s">
        <v>52</v>
      </c>
      <c r="G726" s="5" t="s">
        <v>655</v>
      </c>
      <c r="H726" s="5" t="s">
        <v>629</v>
      </c>
      <c r="I726" s="5" t="s">
        <v>154</v>
      </c>
      <c r="J726" s="11">
        <v>44713</v>
      </c>
      <c r="K726" s="14" t="s">
        <v>624</v>
      </c>
      <c r="L726" s="5" t="s">
        <v>625</v>
      </c>
      <c r="M726" s="5"/>
      <c r="N726" s="6" t="str">
        <f>IF(ISBLANK(Table1__2[[#This Row],[Web link]]),"",HYPERLINK(Table1__2[[#This Row],[Web link]], Table1__2[[#This Row],[Web link]]))</f>
        <v>https://education.gov.scot/education-scotland/news-and-events/events/summer-stem-activities/</v>
      </c>
      <c r="O726" s="6" t="str">
        <f>IF(ISBLANK(Table1__2[[#This Row],[Contact email address]]),"",HYPERLINK(Table1__2[[#This Row],[Contact email address]], Table1__2[[#This Row],[Contact email address]]))</f>
        <v/>
      </c>
      <c r="P726" s="6" t="str">
        <f t="shared" si="11"/>
        <v>Open In Web</v>
      </c>
      <c r="Q726"/>
      <c r="R726"/>
    </row>
    <row r="727" spans="2:18" ht="144" x14ac:dyDescent="0.3">
      <c r="B727" s="5" t="s">
        <v>28</v>
      </c>
      <c r="C727" s="5" t="s">
        <v>2</v>
      </c>
      <c r="D727" s="5" t="s">
        <v>623</v>
      </c>
      <c r="E727" s="5" t="s">
        <v>37</v>
      </c>
      <c r="F727" s="5" t="s">
        <v>52</v>
      </c>
      <c r="G727" s="5" t="s">
        <v>655</v>
      </c>
      <c r="H727" s="5" t="s">
        <v>630</v>
      </c>
      <c r="I727" s="5" t="s">
        <v>154</v>
      </c>
      <c r="J727" s="11">
        <v>44713</v>
      </c>
      <c r="K727" s="14" t="s">
        <v>624</v>
      </c>
      <c r="L727" s="5" t="s">
        <v>625</v>
      </c>
      <c r="M727" s="5"/>
      <c r="N727" s="6" t="str">
        <f>IF(ISBLANK(Table1__2[[#This Row],[Web link]]),"",HYPERLINK(Table1__2[[#This Row],[Web link]], Table1__2[[#This Row],[Web link]]))</f>
        <v>https://education.gov.scot/education-scotland/news-and-events/events/summer-stem-activities/</v>
      </c>
      <c r="O727" s="6" t="str">
        <f>IF(ISBLANK(Table1__2[[#This Row],[Contact email address]]),"",HYPERLINK(Table1__2[[#This Row],[Contact email address]], Table1__2[[#This Row],[Contact email address]]))</f>
        <v/>
      </c>
      <c r="P727" s="6" t="str">
        <f t="shared" si="11"/>
        <v>Open In Web</v>
      </c>
      <c r="Q727"/>
      <c r="R727"/>
    </row>
    <row r="728" spans="2:18" ht="144" x14ac:dyDescent="0.3">
      <c r="B728" s="5" t="s">
        <v>28</v>
      </c>
      <c r="C728" s="5" t="s">
        <v>2</v>
      </c>
      <c r="D728" s="5" t="s">
        <v>623</v>
      </c>
      <c r="E728" s="5" t="s">
        <v>37</v>
      </c>
      <c r="F728" s="5" t="s">
        <v>52</v>
      </c>
      <c r="G728" s="5" t="s">
        <v>655</v>
      </c>
      <c r="H728" s="5" t="s">
        <v>631</v>
      </c>
      <c r="I728" s="5" t="s">
        <v>154</v>
      </c>
      <c r="J728" s="11">
        <v>44713</v>
      </c>
      <c r="K728" s="14" t="s">
        <v>624</v>
      </c>
      <c r="L728" s="5" t="s">
        <v>625</v>
      </c>
      <c r="M728" s="5"/>
      <c r="N728" s="6" t="str">
        <f>IF(ISBLANK(Table1__2[[#This Row],[Web link]]),"",HYPERLINK(Table1__2[[#This Row],[Web link]], Table1__2[[#This Row],[Web link]]))</f>
        <v>https://education.gov.scot/education-scotland/news-and-events/events/summer-stem-activities/</v>
      </c>
      <c r="O728" s="6" t="str">
        <f>IF(ISBLANK(Table1__2[[#This Row],[Contact email address]]),"",HYPERLINK(Table1__2[[#This Row],[Contact email address]], Table1__2[[#This Row],[Contact email address]]))</f>
        <v/>
      </c>
      <c r="P728" s="6" t="str">
        <f t="shared" si="11"/>
        <v>Open In Web</v>
      </c>
      <c r="Q728"/>
      <c r="R728"/>
    </row>
    <row r="729" spans="2:18" ht="144" x14ac:dyDescent="0.3">
      <c r="B729" s="5" t="s">
        <v>48</v>
      </c>
      <c r="C729" s="5" t="s">
        <v>2</v>
      </c>
      <c r="D729" s="5" t="s">
        <v>623</v>
      </c>
      <c r="E729" s="5" t="s">
        <v>37</v>
      </c>
      <c r="F729" s="5" t="s">
        <v>52</v>
      </c>
      <c r="G729" s="5" t="s">
        <v>655</v>
      </c>
      <c r="H729" s="5" t="s">
        <v>459</v>
      </c>
      <c r="I729" s="5" t="s">
        <v>154</v>
      </c>
      <c r="J729" s="11">
        <v>44713</v>
      </c>
      <c r="K729" s="14" t="s">
        <v>624</v>
      </c>
      <c r="L729" s="5" t="s">
        <v>625</v>
      </c>
      <c r="M729" s="5"/>
      <c r="N729" s="6" t="str">
        <f>IF(ISBLANK(Table1__2[[#This Row],[Web link]]),"",HYPERLINK(Table1__2[[#This Row],[Web link]], Table1__2[[#This Row],[Web link]]))</f>
        <v>https://education.gov.scot/education-scotland/news-and-events/events/summer-stem-activities/</v>
      </c>
      <c r="O729" s="6" t="str">
        <f>IF(ISBLANK(Table1__2[[#This Row],[Contact email address]]),"",HYPERLINK(Table1__2[[#This Row],[Contact email address]], Table1__2[[#This Row],[Contact email address]]))</f>
        <v/>
      </c>
      <c r="P729" s="6" t="str">
        <f t="shared" si="11"/>
        <v>Open In Web</v>
      </c>
      <c r="Q729"/>
      <c r="R729"/>
    </row>
    <row r="730" spans="2:18" ht="144" x14ac:dyDescent="0.3">
      <c r="B730" s="5" t="s">
        <v>48</v>
      </c>
      <c r="C730" s="5" t="s">
        <v>2</v>
      </c>
      <c r="D730" s="5" t="s">
        <v>623</v>
      </c>
      <c r="E730" s="5" t="s">
        <v>37</v>
      </c>
      <c r="F730" s="5" t="s">
        <v>52</v>
      </c>
      <c r="G730" s="5" t="s">
        <v>655</v>
      </c>
      <c r="H730" s="5" t="s">
        <v>163</v>
      </c>
      <c r="I730" s="5" t="s">
        <v>154</v>
      </c>
      <c r="J730" s="11">
        <v>44713</v>
      </c>
      <c r="K730" s="14" t="s">
        <v>624</v>
      </c>
      <c r="L730" s="5" t="s">
        <v>625</v>
      </c>
      <c r="M730" s="5"/>
      <c r="N730" s="6" t="str">
        <f>IF(ISBLANK(Table1__2[[#This Row],[Web link]]),"",HYPERLINK(Table1__2[[#This Row],[Web link]], Table1__2[[#This Row],[Web link]]))</f>
        <v>https://education.gov.scot/education-scotland/news-and-events/events/summer-stem-activities/</v>
      </c>
      <c r="O730" s="6" t="str">
        <f>IF(ISBLANK(Table1__2[[#This Row],[Contact email address]]),"",HYPERLINK(Table1__2[[#This Row],[Contact email address]], Table1__2[[#This Row],[Contact email address]]))</f>
        <v/>
      </c>
      <c r="P730" s="6" t="str">
        <f t="shared" si="11"/>
        <v>Open In Web</v>
      </c>
      <c r="Q730"/>
      <c r="R730"/>
    </row>
    <row r="731" spans="2:18" ht="144" x14ac:dyDescent="0.3">
      <c r="B731" s="5" t="s">
        <v>48</v>
      </c>
      <c r="C731" s="5" t="s">
        <v>2</v>
      </c>
      <c r="D731" s="5" t="s">
        <v>623</v>
      </c>
      <c r="E731" s="5" t="s">
        <v>37</v>
      </c>
      <c r="F731" s="5" t="s">
        <v>52</v>
      </c>
      <c r="G731" s="5" t="s">
        <v>655</v>
      </c>
      <c r="H731" s="5" t="s">
        <v>284</v>
      </c>
      <c r="I731" s="5" t="s">
        <v>154</v>
      </c>
      <c r="J731" s="11">
        <v>44713</v>
      </c>
      <c r="K731" s="14" t="s">
        <v>624</v>
      </c>
      <c r="L731" s="5" t="s">
        <v>625</v>
      </c>
      <c r="M731" s="5"/>
      <c r="N731" s="6" t="str">
        <f>IF(ISBLANK(Table1__2[[#This Row],[Web link]]),"",HYPERLINK(Table1__2[[#This Row],[Web link]], Table1__2[[#This Row],[Web link]]))</f>
        <v>https://education.gov.scot/education-scotland/news-and-events/events/summer-stem-activities/</v>
      </c>
      <c r="O731" s="6" t="str">
        <f>IF(ISBLANK(Table1__2[[#This Row],[Contact email address]]),"",HYPERLINK(Table1__2[[#This Row],[Contact email address]], Table1__2[[#This Row],[Contact email address]]))</f>
        <v/>
      </c>
      <c r="P731" s="6" t="str">
        <f t="shared" si="11"/>
        <v>Open In Web</v>
      </c>
      <c r="Q731"/>
      <c r="R731"/>
    </row>
    <row r="732" spans="2:18" ht="144" x14ac:dyDescent="0.3">
      <c r="B732" s="5" t="s">
        <v>48</v>
      </c>
      <c r="C732" s="5" t="s">
        <v>2</v>
      </c>
      <c r="D732" s="5" t="s">
        <v>623</v>
      </c>
      <c r="E732" s="5" t="s">
        <v>37</v>
      </c>
      <c r="F732" s="5" t="s">
        <v>52</v>
      </c>
      <c r="G732" s="5" t="s">
        <v>655</v>
      </c>
      <c r="H732" s="5" t="s">
        <v>460</v>
      </c>
      <c r="I732" s="5" t="s">
        <v>154</v>
      </c>
      <c r="J732" s="11">
        <v>44713</v>
      </c>
      <c r="K732" s="14" t="s">
        <v>624</v>
      </c>
      <c r="L732" s="5" t="s">
        <v>625</v>
      </c>
      <c r="M732" s="5"/>
      <c r="N732" s="6" t="str">
        <f>IF(ISBLANK(Table1__2[[#This Row],[Web link]]),"",HYPERLINK(Table1__2[[#This Row],[Web link]], Table1__2[[#This Row],[Web link]]))</f>
        <v>https://education.gov.scot/education-scotland/news-and-events/events/summer-stem-activities/</v>
      </c>
      <c r="O732" s="6" t="str">
        <f>IF(ISBLANK(Table1__2[[#This Row],[Contact email address]]),"",HYPERLINK(Table1__2[[#This Row],[Contact email address]], Table1__2[[#This Row],[Contact email address]]))</f>
        <v/>
      </c>
      <c r="P732" s="6" t="str">
        <f t="shared" si="11"/>
        <v>Open In Web</v>
      </c>
      <c r="Q732"/>
      <c r="R732"/>
    </row>
    <row r="733" spans="2:18" ht="144" x14ac:dyDescent="0.3">
      <c r="B733" s="5" t="s">
        <v>48</v>
      </c>
      <c r="C733" s="5" t="s">
        <v>2</v>
      </c>
      <c r="D733" s="5" t="s">
        <v>623</v>
      </c>
      <c r="E733" s="5" t="s">
        <v>37</v>
      </c>
      <c r="F733" s="5" t="s">
        <v>52</v>
      </c>
      <c r="G733" s="5" t="s">
        <v>655</v>
      </c>
      <c r="H733" s="5" t="s">
        <v>162</v>
      </c>
      <c r="I733" s="5" t="s">
        <v>154</v>
      </c>
      <c r="J733" s="11">
        <v>44713</v>
      </c>
      <c r="K733" s="14" t="s">
        <v>624</v>
      </c>
      <c r="L733" s="5" t="s">
        <v>625</v>
      </c>
      <c r="M733" s="5"/>
      <c r="N733" s="6" t="str">
        <f>IF(ISBLANK(Table1__2[[#This Row],[Web link]]),"",HYPERLINK(Table1__2[[#This Row],[Web link]], Table1__2[[#This Row],[Web link]]))</f>
        <v>https://education.gov.scot/education-scotland/news-and-events/events/summer-stem-activities/</v>
      </c>
      <c r="O733" s="6" t="str">
        <f>IF(ISBLANK(Table1__2[[#This Row],[Contact email address]]),"",HYPERLINK(Table1__2[[#This Row],[Contact email address]], Table1__2[[#This Row],[Contact email address]]))</f>
        <v/>
      </c>
      <c r="P733" s="6" t="str">
        <f t="shared" si="11"/>
        <v>Open In Web</v>
      </c>
      <c r="Q733"/>
      <c r="R733"/>
    </row>
    <row r="734" spans="2:18" ht="144" x14ac:dyDescent="0.3">
      <c r="B734" s="5" t="s">
        <v>48</v>
      </c>
      <c r="C734" s="5" t="s">
        <v>2</v>
      </c>
      <c r="D734" s="5" t="s">
        <v>623</v>
      </c>
      <c r="E734" s="5" t="s">
        <v>37</v>
      </c>
      <c r="F734" s="5" t="s">
        <v>52</v>
      </c>
      <c r="G734" s="5" t="s">
        <v>655</v>
      </c>
      <c r="H734" s="5" t="s">
        <v>629</v>
      </c>
      <c r="I734" s="5" t="s">
        <v>154</v>
      </c>
      <c r="J734" s="11">
        <v>44713</v>
      </c>
      <c r="K734" s="14" t="s">
        <v>624</v>
      </c>
      <c r="L734" s="5" t="s">
        <v>625</v>
      </c>
      <c r="M734" s="5"/>
      <c r="N734" s="6" t="str">
        <f>IF(ISBLANK(Table1__2[[#This Row],[Web link]]),"",HYPERLINK(Table1__2[[#This Row],[Web link]], Table1__2[[#This Row],[Web link]]))</f>
        <v>https://education.gov.scot/education-scotland/news-and-events/events/summer-stem-activities/</v>
      </c>
      <c r="O734" s="6" t="str">
        <f>IF(ISBLANK(Table1__2[[#This Row],[Contact email address]]),"",HYPERLINK(Table1__2[[#This Row],[Contact email address]], Table1__2[[#This Row],[Contact email address]]))</f>
        <v/>
      </c>
      <c r="P734" s="6" t="str">
        <f t="shared" si="11"/>
        <v>Open In Web</v>
      </c>
      <c r="Q734"/>
      <c r="R734"/>
    </row>
    <row r="735" spans="2:18" ht="144" x14ac:dyDescent="0.3">
      <c r="B735" s="5" t="s">
        <v>48</v>
      </c>
      <c r="C735" s="5" t="s">
        <v>2</v>
      </c>
      <c r="D735" s="5" t="s">
        <v>623</v>
      </c>
      <c r="E735" s="5" t="s">
        <v>37</v>
      </c>
      <c r="F735" s="5" t="s">
        <v>52</v>
      </c>
      <c r="G735" s="5" t="s">
        <v>655</v>
      </c>
      <c r="H735" s="5" t="s">
        <v>630</v>
      </c>
      <c r="I735" s="5" t="s">
        <v>154</v>
      </c>
      <c r="J735" s="11">
        <v>44713</v>
      </c>
      <c r="K735" s="14" t="s">
        <v>624</v>
      </c>
      <c r="L735" s="5" t="s">
        <v>625</v>
      </c>
      <c r="M735" s="5"/>
      <c r="N735" s="6" t="str">
        <f>IF(ISBLANK(Table1__2[[#This Row],[Web link]]),"",HYPERLINK(Table1__2[[#This Row],[Web link]], Table1__2[[#This Row],[Web link]]))</f>
        <v>https://education.gov.scot/education-scotland/news-and-events/events/summer-stem-activities/</v>
      </c>
      <c r="O735" s="6" t="str">
        <f>IF(ISBLANK(Table1__2[[#This Row],[Contact email address]]),"",HYPERLINK(Table1__2[[#This Row],[Contact email address]], Table1__2[[#This Row],[Contact email address]]))</f>
        <v/>
      </c>
      <c r="P735" s="6" t="str">
        <f t="shared" si="11"/>
        <v>Open In Web</v>
      </c>
      <c r="Q735"/>
      <c r="R735"/>
    </row>
    <row r="736" spans="2:18" ht="144" x14ac:dyDescent="0.3">
      <c r="B736" s="5" t="s">
        <v>48</v>
      </c>
      <c r="C736" s="5" t="s">
        <v>2</v>
      </c>
      <c r="D736" s="5" t="s">
        <v>623</v>
      </c>
      <c r="E736" s="5" t="s">
        <v>37</v>
      </c>
      <c r="F736" s="5" t="s">
        <v>52</v>
      </c>
      <c r="G736" s="5" t="s">
        <v>655</v>
      </c>
      <c r="H736" s="5" t="s">
        <v>631</v>
      </c>
      <c r="I736" s="5" t="s">
        <v>154</v>
      </c>
      <c r="J736" s="11">
        <v>44713</v>
      </c>
      <c r="K736" s="14" t="s">
        <v>624</v>
      </c>
      <c r="L736" s="5" t="s">
        <v>625</v>
      </c>
      <c r="M736" s="5"/>
      <c r="N736" s="6" t="str">
        <f>IF(ISBLANK(Table1__2[[#This Row],[Web link]]),"",HYPERLINK(Table1__2[[#This Row],[Web link]], Table1__2[[#This Row],[Web link]]))</f>
        <v>https://education.gov.scot/education-scotland/news-and-events/events/summer-stem-activities/</v>
      </c>
      <c r="O736" s="6" t="str">
        <f>IF(ISBLANK(Table1__2[[#This Row],[Contact email address]]),"",HYPERLINK(Table1__2[[#This Row],[Contact email address]], Table1__2[[#This Row],[Contact email address]]))</f>
        <v/>
      </c>
      <c r="P736" s="6" t="str">
        <f t="shared" si="11"/>
        <v>Open In Web</v>
      </c>
      <c r="Q736"/>
      <c r="R736"/>
    </row>
    <row r="737" spans="2:18" ht="172.8" x14ac:dyDescent="0.3">
      <c r="B737" s="5" t="s">
        <v>45</v>
      </c>
      <c r="C737" s="5" t="s">
        <v>2</v>
      </c>
      <c r="D737" s="5" t="s">
        <v>626</v>
      </c>
      <c r="E737" s="5" t="s">
        <v>37</v>
      </c>
      <c r="F737" s="5" t="s">
        <v>52</v>
      </c>
      <c r="G737" s="5" t="s">
        <v>655</v>
      </c>
      <c r="H737" s="5" t="s">
        <v>459</v>
      </c>
      <c r="I737" s="5" t="s">
        <v>154</v>
      </c>
      <c r="J737" s="11">
        <v>44713</v>
      </c>
      <c r="K737" s="14" t="s">
        <v>627</v>
      </c>
      <c r="L737" s="5" t="s">
        <v>628</v>
      </c>
      <c r="M737" s="5"/>
      <c r="N737" s="6" t="str">
        <f>IF(ISBLANK(Table1__2[[#This Row],[Web link]]),"",HYPERLINK(Table1__2[[#This Row],[Web link]], Table1__2[[#This Row],[Web link]]))</f>
        <v>https://education.gov.scot/education-scotland/news-and-events/events/stem-industry-in-the-north-food-and-drink/</v>
      </c>
      <c r="O737" s="6" t="str">
        <f>IF(ISBLANK(Table1__2[[#This Row],[Contact email address]]),"",HYPERLINK(Table1__2[[#This Row],[Contact email address]], Table1__2[[#This Row],[Contact email address]]))</f>
        <v/>
      </c>
      <c r="P737" s="6" t="str">
        <f t="shared" si="11"/>
        <v>Open In Web</v>
      </c>
      <c r="Q737"/>
      <c r="R737"/>
    </row>
    <row r="738" spans="2:18" ht="172.8" x14ac:dyDescent="0.3">
      <c r="B738" s="5" t="s">
        <v>45</v>
      </c>
      <c r="C738" s="5" t="s">
        <v>2</v>
      </c>
      <c r="D738" s="5" t="s">
        <v>626</v>
      </c>
      <c r="E738" s="5" t="s">
        <v>37</v>
      </c>
      <c r="F738" s="5" t="s">
        <v>52</v>
      </c>
      <c r="G738" s="5" t="s">
        <v>655</v>
      </c>
      <c r="H738" s="5" t="s">
        <v>163</v>
      </c>
      <c r="I738" s="5" t="s">
        <v>154</v>
      </c>
      <c r="J738" s="11">
        <v>44713</v>
      </c>
      <c r="K738" s="14" t="s">
        <v>627</v>
      </c>
      <c r="L738" s="5" t="s">
        <v>628</v>
      </c>
      <c r="M738" s="5"/>
      <c r="N738" s="6" t="str">
        <f>IF(ISBLANK(Table1__2[[#This Row],[Web link]]),"",HYPERLINK(Table1__2[[#This Row],[Web link]], Table1__2[[#This Row],[Web link]]))</f>
        <v>https://education.gov.scot/education-scotland/news-and-events/events/stem-industry-in-the-north-food-and-drink/</v>
      </c>
      <c r="O738" s="6" t="str">
        <f>IF(ISBLANK(Table1__2[[#This Row],[Contact email address]]),"",HYPERLINK(Table1__2[[#This Row],[Contact email address]], Table1__2[[#This Row],[Contact email address]]))</f>
        <v/>
      </c>
      <c r="P738" s="6" t="str">
        <f t="shared" si="11"/>
        <v>Open In Web</v>
      </c>
      <c r="Q738"/>
      <c r="R738"/>
    </row>
    <row r="739" spans="2:18" ht="172.8" x14ac:dyDescent="0.3">
      <c r="B739" s="5" t="s">
        <v>45</v>
      </c>
      <c r="C739" s="5" t="s">
        <v>2</v>
      </c>
      <c r="D739" s="5" t="s">
        <v>626</v>
      </c>
      <c r="E739" s="5" t="s">
        <v>37</v>
      </c>
      <c r="F739" s="5" t="s">
        <v>52</v>
      </c>
      <c r="G739" s="5" t="s">
        <v>655</v>
      </c>
      <c r="H739" s="5" t="s">
        <v>284</v>
      </c>
      <c r="I739" s="5" t="s">
        <v>154</v>
      </c>
      <c r="J739" s="11">
        <v>44713</v>
      </c>
      <c r="K739" s="14" t="s">
        <v>627</v>
      </c>
      <c r="L739" s="5" t="s">
        <v>628</v>
      </c>
      <c r="M739" s="5"/>
      <c r="N739" s="6" t="str">
        <f>IF(ISBLANK(Table1__2[[#This Row],[Web link]]),"",HYPERLINK(Table1__2[[#This Row],[Web link]], Table1__2[[#This Row],[Web link]]))</f>
        <v>https://education.gov.scot/education-scotland/news-and-events/events/stem-industry-in-the-north-food-and-drink/</v>
      </c>
      <c r="O739" s="6" t="str">
        <f>IF(ISBLANK(Table1__2[[#This Row],[Contact email address]]),"",HYPERLINK(Table1__2[[#This Row],[Contact email address]], Table1__2[[#This Row],[Contact email address]]))</f>
        <v/>
      </c>
      <c r="P739" s="6" t="str">
        <f t="shared" si="11"/>
        <v>Open In Web</v>
      </c>
      <c r="Q739"/>
      <c r="R739"/>
    </row>
    <row r="740" spans="2:18" ht="172.8" x14ac:dyDescent="0.3">
      <c r="B740" s="5" t="s">
        <v>45</v>
      </c>
      <c r="C740" s="5" t="s">
        <v>2</v>
      </c>
      <c r="D740" s="5" t="s">
        <v>626</v>
      </c>
      <c r="E740" s="5" t="s">
        <v>37</v>
      </c>
      <c r="F740" s="5" t="s">
        <v>52</v>
      </c>
      <c r="G740" s="5" t="s">
        <v>655</v>
      </c>
      <c r="H740" s="5" t="s">
        <v>460</v>
      </c>
      <c r="I740" s="5" t="s">
        <v>154</v>
      </c>
      <c r="J740" s="11">
        <v>44713</v>
      </c>
      <c r="K740" s="14" t="s">
        <v>627</v>
      </c>
      <c r="L740" s="5" t="s">
        <v>628</v>
      </c>
      <c r="M740" s="5"/>
      <c r="N740" s="6" t="str">
        <f>IF(ISBLANK(Table1__2[[#This Row],[Web link]]),"",HYPERLINK(Table1__2[[#This Row],[Web link]], Table1__2[[#This Row],[Web link]]))</f>
        <v>https://education.gov.scot/education-scotland/news-and-events/events/stem-industry-in-the-north-food-and-drink/</v>
      </c>
      <c r="O740" s="6" t="str">
        <f>IF(ISBLANK(Table1__2[[#This Row],[Contact email address]]),"",HYPERLINK(Table1__2[[#This Row],[Contact email address]], Table1__2[[#This Row],[Contact email address]]))</f>
        <v/>
      </c>
      <c r="P740" s="6" t="str">
        <f t="shared" si="11"/>
        <v>Open In Web</v>
      </c>
      <c r="Q740"/>
      <c r="R740"/>
    </row>
    <row r="741" spans="2:18" ht="172.8" x14ac:dyDescent="0.3">
      <c r="B741" s="5" t="s">
        <v>45</v>
      </c>
      <c r="C741" s="5" t="s">
        <v>2</v>
      </c>
      <c r="D741" s="5" t="s">
        <v>626</v>
      </c>
      <c r="E741" s="5" t="s">
        <v>37</v>
      </c>
      <c r="F741" s="5" t="s">
        <v>52</v>
      </c>
      <c r="G741" s="5" t="s">
        <v>655</v>
      </c>
      <c r="H741" s="5" t="s">
        <v>162</v>
      </c>
      <c r="I741" s="5" t="s">
        <v>154</v>
      </c>
      <c r="J741" s="11">
        <v>44713</v>
      </c>
      <c r="K741" s="14" t="s">
        <v>627</v>
      </c>
      <c r="L741" s="5" t="s">
        <v>628</v>
      </c>
      <c r="M741" s="5"/>
      <c r="N741" s="6" t="str">
        <f>IF(ISBLANK(Table1__2[[#This Row],[Web link]]),"",HYPERLINK(Table1__2[[#This Row],[Web link]], Table1__2[[#This Row],[Web link]]))</f>
        <v>https://education.gov.scot/education-scotland/news-and-events/events/stem-industry-in-the-north-food-and-drink/</v>
      </c>
      <c r="O741" s="6" t="str">
        <f>IF(ISBLANK(Table1__2[[#This Row],[Contact email address]]),"",HYPERLINK(Table1__2[[#This Row],[Contact email address]], Table1__2[[#This Row],[Contact email address]]))</f>
        <v/>
      </c>
      <c r="P741" s="6" t="str">
        <f t="shared" si="11"/>
        <v>Open In Web</v>
      </c>
      <c r="Q741"/>
      <c r="R741"/>
    </row>
    <row r="742" spans="2:18" ht="172.8" x14ac:dyDescent="0.3">
      <c r="B742" s="5" t="s">
        <v>45</v>
      </c>
      <c r="C742" s="5" t="s">
        <v>2</v>
      </c>
      <c r="D742" s="5" t="s">
        <v>626</v>
      </c>
      <c r="E742" s="5" t="s">
        <v>37</v>
      </c>
      <c r="F742" s="5" t="s">
        <v>52</v>
      </c>
      <c r="G742" s="5" t="s">
        <v>655</v>
      </c>
      <c r="H742" s="5" t="s">
        <v>629</v>
      </c>
      <c r="I742" s="5" t="s">
        <v>154</v>
      </c>
      <c r="J742" s="11">
        <v>44713</v>
      </c>
      <c r="K742" s="14" t="s">
        <v>627</v>
      </c>
      <c r="L742" s="5" t="s">
        <v>628</v>
      </c>
      <c r="M742" s="5"/>
      <c r="N742" s="6" t="str">
        <f>IF(ISBLANK(Table1__2[[#This Row],[Web link]]),"",HYPERLINK(Table1__2[[#This Row],[Web link]], Table1__2[[#This Row],[Web link]]))</f>
        <v>https://education.gov.scot/education-scotland/news-and-events/events/stem-industry-in-the-north-food-and-drink/</v>
      </c>
      <c r="O742" s="6" t="str">
        <f>IF(ISBLANK(Table1__2[[#This Row],[Contact email address]]),"",HYPERLINK(Table1__2[[#This Row],[Contact email address]], Table1__2[[#This Row],[Contact email address]]))</f>
        <v/>
      </c>
      <c r="P742" s="6" t="str">
        <f t="shared" si="11"/>
        <v>Open In Web</v>
      </c>
      <c r="Q742"/>
      <c r="R742"/>
    </row>
    <row r="743" spans="2:18" ht="172.8" x14ac:dyDescent="0.3">
      <c r="B743" s="5" t="s">
        <v>45</v>
      </c>
      <c r="C743" s="5" t="s">
        <v>2</v>
      </c>
      <c r="D743" s="5" t="s">
        <v>626</v>
      </c>
      <c r="E743" s="5" t="s">
        <v>37</v>
      </c>
      <c r="F743" s="5" t="s">
        <v>52</v>
      </c>
      <c r="G743" s="5" t="s">
        <v>655</v>
      </c>
      <c r="H743" s="5" t="s">
        <v>630</v>
      </c>
      <c r="I743" s="5" t="s">
        <v>154</v>
      </c>
      <c r="J743" s="11">
        <v>44713</v>
      </c>
      <c r="K743" s="14" t="s">
        <v>627</v>
      </c>
      <c r="L743" s="5" t="s">
        <v>628</v>
      </c>
      <c r="M743" s="5"/>
      <c r="N743" s="6" t="str">
        <f>IF(ISBLANK(Table1__2[[#This Row],[Web link]]),"",HYPERLINK(Table1__2[[#This Row],[Web link]], Table1__2[[#This Row],[Web link]]))</f>
        <v>https://education.gov.scot/education-scotland/news-and-events/events/stem-industry-in-the-north-food-and-drink/</v>
      </c>
      <c r="O743" s="6" t="str">
        <f>IF(ISBLANK(Table1__2[[#This Row],[Contact email address]]),"",HYPERLINK(Table1__2[[#This Row],[Contact email address]], Table1__2[[#This Row],[Contact email address]]))</f>
        <v/>
      </c>
      <c r="P743" s="6" t="str">
        <f t="shared" si="11"/>
        <v>Open In Web</v>
      </c>
      <c r="Q743"/>
      <c r="R743"/>
    </row>
    <row r="744" spans="2:18" ht="172.8" x14ac:dyDescent="0.3">
      <c r="B744" s="5" t="s">
        <v>45</v>
      </c>
      <c r="C744" s="5" t="s">
        <v>2</v>
      </c>
      <c r="D744" s="5" t="s">
        <v>626</v>
      </c>
      <c r="E744" s="5" t="s">
        <v>37</v>
      </c>
      <c r="F744" s="5" t="s">
        <v>52</v>
      </c>
      <c r="G744" s="5" t="s">
        <v>655</v>
      </c>
      <c r="H744" s="5" t="s">
        <v>631</v>
      </c>
      <c r="I744" s="5" t="s">
        <v>154</v>
      </c>
      <c r="J744" s="11">
        <v>44713</v>
      </c>
      <c r="K744" s="14" t="s">
        <v>627</v>
      </c>
      <c r="L744" s="5" t="s">
        <v>628</v>
      </c>
      <c r="M744" s="5"/>
      <c r="N744" s="6" t="str">
        <f>IF(ISBLANK(Table1__2[[#This Row],[Web link]]),"",HYPERLINK(Table1__2[[#This Row],[Web link]], Table1__2[[#This Row],[Web link]]))</f>
        <v>https://education.gov.scot/education-scotland/news-and-events/events/stem-industry-in-the-north-food-and-drink/</v>
      </c>
      <c r="O744" s="6" t="str">
        <f>IF(ISBLANK(Table1__2[[#This Row],[Contact email address]]),"",HYPERLINK(Table1__2[[#This Row],[Contact email address]], Table1__2[[#This Row],[Contact email address]]))</f>
        <v/>
      </c>
      <c r="P744" s="6" t="str">
        <f t="shared" si="11"/>
        <v>Open In Web</v>
      </c>
      <c r="Q744"/>
      <c r="R744"/>
    </row>
    <row r="745" spans="2:18" ht="172.8" x14ac:dyDescent="0.3">
      <c r="B745" s="5" t="s">
        <v>24</v>
      </c>
      <c r="C745" s="5" t="s">
        <v>2</v>
      </c>
      <c r="D745" s="5" t="s">
        <v>626</v>
      </c>
      <c r="E745" s="5" t="s">
        <v>37</v>
      </c>
      <c r="F745" s="5" t="s">
        <v>52</v>
      </c>
      <c r="G745" s="5" t="s">
        <v>655</v>
      </c>
      <c r="H745" s="5" t="s">
        <v>459</v>
      </c>
      <c r="I745" s="5" t="s">
        <v>154</v>
      </c>
      <c r="J745" s="11">
        <v>44713</v>
      </c>
      <c r="K745" s="14" t="s">
        <v>627</v>
      </c>
      <c r="L745" s="5" t="s">
        <v>628</v>
      </c>
      <c r="M745" s="5"/>
      <c r="N745" s="6" t="str">
        <f>IF(ISBLANK(Table1__2[[#This Row],[Web link]]),"",HYPERLINK(Table1__2[[#This Row],[Web link]], Table1__2[[#This Row],[Web link]]))</f>
        <v>https://education.gov.scot/education-scotland/news-and-events/events/stem-industry-in-the-north-food-and-drink/</v>
      </c>
      <c r="O745" s="6" t="str">
        <f>IF(ISBLANK(Table1__2[[#This Row],[Contact email address]]),"",HYPERLINK(Table1__2[[#This Row],[Contact email address]], Table1__2[[#This Row],[Contact email address]]))</f>
        <v/>
      </c>
      <c r="P745" s="6" t="str">
        <f t="shared" si="11"/>
        <v>Open In Web</v>
      </c>
      <c r="Q745"/>
      <c r="R745"/>
    </row>
    <row r="746" spans="2:18" ht="172.8" x14ac:dyDescent="0.3">
      <c r="B746" s="5" t="s">
        <v>24</v>
      </c>
      <c r="C746" s="5" t="s">
        <v>2</v>
      </c>
      <c r="D746" s="5" t="s">
        <v>626</v>
      </c>
      <c r="E746" s="5" t="s">
        <v>37</v>
      </c>
      <c r="F746" s="5" t="s">
        <v>52</v>
      </c>
      <c r="G746" s="5" t="s">
        <v>655</v>
      </c>
      <c r="H746" s="5" t="s">
        <v>163</v>
      </c>
      <c r="I746" s="5" t="s">
        <v>154</v>
      </c>
      <c r="J746" s="11">
        <v>44713</v>
      </c>
      <c r="K746" s="14" t="s">
        <v>627</v>
      </c>
      <c r="L746" s="5" t="s">
        <v>628</v>
      </c>
      <c r="M746" s="5"/>
      <c r="N746" s="6" t="str">
        <f>IF(ISBLANK(Table1__2[[#This Row],[Web link]]),"",HYPERLINK(Table1__2[[#This Row],[Web link]], Table1__2[[#This Row],[Web link]]))</f>
        <v>https://education.gov.scot/education-scotland/news-and-events/events/stem-industry-in-the-north-food-and-drink/</v>
      </c>
      <c r="O746" s="6" t="str">
        <f>IF(ISBLANK(Table1__2[[#This Row],[Contact email address]]),"",HYPERLINK(Table1__2[[#This Row],[Contact email address]], Table1__2[[#This Row],[Contact email address]]))</f>
        <v/>
      </c>
      <c r="P746" s="6" t="str">
        <f t="shared" si="11"/>
        <v>Open In Web</v>
      </c>
      <c r="Q746"/>
      <c r="R746"/>
    </row>
    <row r="747" spans="2:18" ht="172.8" x14ac:dyDescent="0.3">
      <c r="B747" s="5" t="s">
        <v>24</v>
      </c>
      <c r="C747" s="5" t="s">
        <v>2</v>
      </c>
      <c r="D747" s="5" t="s">
        <v>626</v>
      </c>
      <c r="E747" s="5" t="s">
        <v>37</v>
      </c>
      <c r="F747" s="5" t="s">
        <v>52</v>
      </c>
      <c r="G747" s="5" t="s">
        <v>655</v>
      </c>
      <c r="H747" s="5" t="s">
        <v>284</v>
      </c>
      <c r="I747" s="5" t="s">
        <v>154</v>
      </c>
      <c r="J747" s="11">
        <v>44713</v>
      </c>
      <c r="K747" s="14" t="s">
        <v>627</v>
      </c>
      <c r="L747" s="5" t="s">
        <v>628</v>
      </c>
      <c r="M747" s="5"/>
      <c r="N747" s="6" t="str">
        <f>IF(ISBLANK(Table1__2[[#This Row],[Web link]]),"",HYPERLINK(Table1__2[[#This Row],[Web link]], Table1__2[[#This Row],[Web link]]))</f>
        <v>https://education.gov.scot/education-scotland/news-and-events/events/stem-industry-in-the-north-food-and-drink/</v>
      </c>
      <c r="O747" s="6" t="str">
        <f>IF(ISBLANK(Table1__2[[#This Row],[Contact email address]]),"",HYPERLINK(Table1__2[[#This Row],[Contact email address]], Table1__2[[#This Row],[Contact email address]]))</f>
        <v/>
      </c>
      <c r="P747" s="6" t="str">
        <f t="shared" si="11"/>
        <v>Open In Web</v>
      </c>
      <c r="Q747"/>
      <c r="R747"/>
    </row>
    <row r="748" spans="2:18" ht="172.8" x14ac:dyDescent="0.3">
      <c r="B748" s="5" t="s">
        <v>24</v>
      </c>
      <c r="C748" s="5" t="s">
        <v>2</v>
      </c>
      <c r="D748" s="5" t="s">
        <v>626</v>
      </c>
      <c r="E748" s="5" t="s">
        <v>37</v>
      </c>
      <c r="F748" s="5" t="s">
        <v>52</v>
      </c>
      <c r="G748" s="5" t="s">
        <v>655</v>
      </c>
      <c r="H748" s="5" t="s">
        <v>460</v>
      </c>
      <c r="I748" s="5" t="s">
        <v>154</v>
      </c>
      <c r="J748" s="11">
        <v>44713</v>
      </c>
      <c r="K748" s="14" t="s">
        <v>627</v>
      </c>
      <c r="L748" s="5" t="s">
        <v>628</v>
      </c>
      <c r="M748" s="5"/>
      <c r="N748" s="6" t="str">
        <f>IF(ISBLANK(Table1__2[[#This Row],[Web link]]),"",HYPERLINK(Table1__2[[#This Row],[Web link]], Table1__2[[#This Row],[Web link]]))</f>
        <v>https://education.gov.scot/education-scotland/news-and-events/events/stem-industry-in-the-north-food-and-drink/</v>
      </c>
      <c r="O748" s="6" t="str">
        <f>IF(ISBLANK(Table1__2[[#This Row],[Contact email address]]),"",HYPERLINK(Table1__2[[#This Row],[Contact email address]], Table1__2[[#This Row],[Contact email address]]))</f>
        <v/>
      </c>
      <c r="P748" s="6" t="str">
        <f t="shared" si="11"/>
        <v>Open In Web</v>
      </c>
      <c r="Q748"/>
      <c r="R748"/>
    </row>
    <row r="749" spans="2:18" ht="172.8" x14ac:dyDescent="0.3">
      <c r="B749" s="5" t="s">
        <v>24</v>
      </c>
      <c r="C749" s="5" t="s">
        <v>2</v>
      </c>
      <c r="D749" s="5" t="s">
        <v>626</v>
      </c>
      <c r="E749" s="5" t="s">
        <v>37</v>
      </c>
      <c r="F749" s="5" t="s">
        <v>52</v>
      </c>
      <c r="G749" s="5" t="s">
        <v>655</v>
      </c>
      <c r="H749" s="5" t="s">
        <v>162</v>
      </c>
      <c r="I749" s="5" t="s">
        <v>154</v>
      </c>
      <c r="J749" s="11">
        <v>44713</v>
      </c>
      <c r="K749" s="14" t="s">
        <v>627</v>
      </c>
      <c r="L749" s="5" t="s">
        <v>628</v>
      </c>
      <c r="M749" s="5"/>
      <c r="N749" s="6" t="str">
        <f>IF(ISBLANK(Table1__2[[#This Row],[Web link]]),"",HYPERLINK(Table1__2[[#This Row],[Web link]], Table1__2[[#This Row],[Web link]]))</f>
        <v>https://education.gov.scot/education-scotland/news-and-events/events/stem-industry-in-the-north-food-and-drink/</v>
      </c>
      <c r="O749" s="6" t="str">
        <f>IF(ISBLANK(Table1__2[[#This Row],[Contact email address]]),"",HYPERLINK(Table1__2[[#This Row],[Contact email address]], Table1__2[[#This Row],[Contact email address]]))</f>
        <v/>
      </c>
      <c r="P749" s="6" t="str">
        <f t="shared" si="11"/>
        <v>Open In Web</v>
      </c>
      <c r="Q749"/>
      <c r="R749"/>
    </row>
    <row r="750" spans="2:18" ht="172.8" x14ac:dyDescent="0.3">
      <c r="B750" s="5" t="s">
        <v>24</v>
      </c>
      <c r="C750" s="5" t="s">
        <v>2</v>
      </c>
      <c r="D750" s="5" t="s">
        <v>626</v>
      </c>
      <c r="E750" s="5" t="s">
        <v>37</v>
      </c>
      <c r="F750" s="5" t="s">
        <v>52</v>
      </c>
      <c r="G750" s="5" t="s">
        <v>655</v>
      </c>
      <c r="H750" s="5" t="s">
        <v>629</v>
      </c>
      <c r="I750" s="5" t="s">
        <v>154</v>
      </c>
      <c r="J750" s="11">
        <v>44713</v>
      </c>
      <c r="K750" s="14" t="s">
        <v>627</v>
      </c>
      <c r="L750" s="5" t="s">
        <v>628</v>
      </c>
      <c r="M750" s="5"/>
      <c r="N750" s="6" t="str">
        <f>IF(ISBLANK(Table1__2[[#This Row],[Web link]]),"",HYPERLINK(Table1__2[[#This Row],[Web link]], Table1__2[[#This Row],[Web link]]))</f>
        <v>https://education.gov.scot/education-scotland/news-and-events/events/stem-industry-in-the-north-food-and-drink/</v>
      </c>
      <c r="O750" s="6" t="str">
        <f>IF(ISBLANK(Table1__2[[#This Row],[Contact email address]]),"",HYPERLINK(Table1__2[[#This Row],[Contact email address]], Table1__2[[#This Row],[Contact email address]]))</f>
        <v/>
      </c>
      <c r="P750" s="6" t="str">
        <f t="shared" si="11"/>
        <v>Open In Web</v>
      </c>
      <c r="Q750"/>
      <c r="R750"/>
    </row>
    <row r="751" spans="2:18" ht="172.8" x14ac:dyDescent="0.3">
      <c r="B751" s="5" t="s">
        <v>24</v>
      </c>
      <c r="C751" s="5" t="s">
        <v>2</v>
      </c>
      <c r="D751" s="5" t="s">
        <v>626</v>
      </c>
      <c r="E751" s="5" t="s">
        <v>37</v>
      </c>
      <c r="F751" s="5" t="s">
        <v>52</v>
      </c>
      <c r="G751" s="5" t="s">
        <v>655</v>
      </c>
      <c r="H751" s="5" t="s">
        <v>630</v>
      </c>
      <c r="I751" s="5" t="s">
        <v>154</v>
      </c>
      <c r="J751" s="11">
        <v>44713</v>
      </c>
      <c r="K751" s="14" t="s">
        <v>627</v>
      </c>
      <c r="L751" s="5" t="s">
        <v>628</v>
      </c>
      <c r="M751" s="5"/>
      <c r="N751" s="6" t="str">
        <f>IF(ISBLANK(Table1__2[[#This Row],[Web link]]),"",HYPERLINK(Table1__2[[#This Row],[Web link]], Table1__2[[#This Row],[Web link]]))</f>
        <v>https://education.gov.scot/education-scotland/news-and-events/events/stem-industry-in-the-north-food-and-drink/</v>
      </c>
      <c r="O751" s="6" t="str">
        <f>IF(ISBLANK(Table1__2[[#This Row],[Contact email address]]),"",HYPERLINK(Table1__2[[#This Row],[Contact email address]], Table1__2[[#This Row],[Contact email address]]))</f>
        <v/>
      </c>
      <c r="P751" s="6" t="str">
        <f t="shared" si="11"/>
        <v>Open In Web</v>
      </c>
      <c r="Q751"/>
      <c r="R751"/>
    </row>
    <row r="752" spans="2:18" ht="172.8" x14ac:dyDescent="0.3">
      <c r="B752" s="5" t="s">
        <v>24</v>
      </c>
      <c r="C752" s="5" t="s">
        <v>2</v>
      </c>
      <c r="D752" s="5" t="s">
        <v>626</v>
      </c>
      <c r="E752" s="5" t="s">
        <v>37</v>
      </c>
      <c r="F752" s="5" t="s">
        <v>52</v>
      </c>
      <c r="G752" s="5" t="s">
        <v>655</v>
      </c>
      <c r="H752" s="5" t="s">
        <v>631</v>
      </c>
      <c r="I752" s="5" t="s">
        <v>154</v>
      </c>
      <c r="J752" s="11">
        <v>44713</v>
      </c>
      <c r="K752" s="14" t="s">
        <v>627</v>
      </c>
      <c r="L752" s="5" t="s">
        <v>628</v>
      </c>
      <c r="M752" s="5"/>
      <c r="N752" s="6" t="str">
        <f>IF(ISBLANK(Table1__2[[#This Row],[Web link]]),"",HYPERLINK(Table1__2[[#This Row],[Web link]], Table1__2[[#This Row],[Web link]]))</f>
        <v>https://education.gov.scot/education-scotland/news-and-events/events/stem-industry-in-the-north-food-and-drink/</v>
      </c>
      <c r="O752" s="6" t="str">
        <f>IF(ISBLANK(Table1__2[[#This Row],[Contact email address]]),"",HYPERLINK(Table1__2[[#This Row],[Contact email address]], Table1__2[[#This Row],[Contact email address]]))</f>
        <v/>
      </c>
      <c r="P752" s="6" t="str">
        <f t="shared" si="11"/>
        <v>Open In Web</v>
      </c>
      <c r="Q752"/>
      <c r="R752"/>
    </row>
    <row r="753" spans="2:18" ht="172.8" x14ac:dyDescent="0.3">
      <c r="B753" s="5" t="s">
        <v>28</v>
      </c>
      <c r="C753" s="5" t="s">
        <v>2</v>
      </c>
      <c r="D753" s="5" t="s">
        <v>626</v>
      </c>
      <c r="E753" s="5" t="s">
        <v>37</v>
      </c>
      <c r="F753" s="5" t="s">
        <v>52</v>
      </c>
      <c r="G753" s="5" t="s">
        <v>655</v>
      </c>
      <c r="H753" s="5" t="s">
        <v>459</v>
      </c>
      <c r="I753" s="5" t="s">
        <v>154</v>
      </c>
      <c r="J753" s="11">
        <v>44713</v>
      </c>
      <c r="K753" s="14" t="s">
        <v>627</v>
      </c>
      <c r="L753" s="5" t="s">
        <v>628</v>
      </c>
      <c r="M753" s="5"/>
      <c r="N753" s="6" t="str">
        <f>IF(ISBLANK(Table1__2[[#This Row],[Web link]]),"",HYPERLINK(Table1__2[[#This Row],[Web link]], Table1__2[[#This Row],[Web link]]))</f>
        <v>https://education.gov.scot/education-scotland/news-and-events/events/stem-industry-in-the-north-food-and-drink/</v>
      </c>
      <c r="O753" s="6" t="str">
        <f>IF(ISBLANK(Table1__2[[#This Row],[Contact email address]]),"",HYPERLINK(Table1__2[[#This Row],[Contact email address]], Table1__2[[#This Row],[Contact email address]]))</f>
        <v/>
      </c>
      <c r="P753" s="6" t="str">
        <f t="shared" si="11"/>
        <v>Open In Web</v>
      </c>
      <c r="Q753"/>
      <c r="R753"/>
    </row>
    <row r="754" spans="2:18" ht="172.8" x14ac:dyDescent="0.3">
      <c r="B754" s="5" t="s">
        <v>28</v>
      </c>
      <c r="C754" s="5" t="s">
        <v>2</v>
      </c>
      <c r="D754" s="5" t="s">
        <v>626</v>
      </c>
      <c r="E754" s="5" t="s">
        <v>37</v>
      </c>
      <c r="F754" s="5" t="s">
        <v>52</v>
      </c>
      <c r="G754" s="5" t="s">
        <v>655</v>
      </c>
      <c r="H754" s="5" t="s">
        <v>163</v>
      </c>
      <c r="I754" s="5" t="s">
        <v>154</v>
      </c>
      <c r="J754" s="11">
        <v>44713</v>
      </c>
      <c r="K754" s="14" t="s">
        <v>627</v>
      </c>
      <c r="L754" s="5" t="s">
        <v>628</v>
      </c>
      <c r="M754" s="5"/>
      <c r="N754" s="6" t="str">
        <f>IF(ISBLANK(Table1__2[[#This Row],[Web link]]),"",HYPERLINK(Table1__2[[#This Row],[Web link]], Table1__2[[#This Row],[Web link]]))</f>
        <v>https://education.gov.scot/education-scotland/news-and-events/events/stem-industry-in-the-north-food-and-drink/</v>
      </c>
      <c r="O754" s="6" t="str">
        <f>IF(ISBLANK(Table1__2[[#This Row],[Contact email address]]),"",HYPERLINK(Table1__2[[#This Row],[Contact email address]], Table1__2[[#This Row],[Contact email address]]))</f>
        <v/>
      </c>
      <c r="P754" s="6" t="str">
        <f t="shared" si="11"/>
        <v>Open In Web</v>
      </c>
      <c r="Q754"/>
      <c r="R754"/>
    </row>
    <row r="755" spans="2:18" ht="172.8" x14ac:dyDescent="0.3">
      <c r="B755" s="5" t="s">
        <v>28</v>
      </c>
      <c r="C755" s="5" t="s">
        <v>2</v>
      </c>
      <c r="D755" s="5" t="s">
        <v>626</v>
      </c>
      <c r="E755" s="5" t="s">
        <v>37</v>
      </c>
      <c r="F755" s="5" t="s">
        <v>52</v>
      </c>
      <c r="G755" s="5" t="s">
        <v>655</v>
      </c>
      <c r="H755" s="5" t="s">
        <v>284</v>
      </c>
      <c r="I755" s="5" t="s">
        <v>154</v>
      </c>
      <c r="J755" s="11">
        <v>44713</v>
      </c>
      <c r="K755" s="14" t="s">
        <v>627</v>
      </c>
      <c r="L755" s="5" t="s">
        <v>628</v>
      </c>
      <c r="M755" s="5"/>
      <c r="N755" s="6" t="str">
        <f>IF(ISBLANK(Table1__2[[#This Row],[Web link]]),"",HYPERLINK(Table1__2[[#This Row],[Web link]], Table1__2[[#This Row],[Web link]]))</f>
        <v>https://education.gov.scot/education-scotland/news-and-events/events/stem-industry-in-the-north-food-and-drink/</v>
      </c>
      <c r="O755" s="6" t="str">
        <f>IF(ISBLANK(Table1__2[[#This Row],[Contact email address]]),"",HYPERLINK(Table1__2[[#This Row],[Contact email address]], Table1__2[[#This Row],[Contact email address]]))</f>
        <v/>
      </c>
      <c r="P755" s="6" t="str">
        <f t="shared" si="11"/>
        <v>Open In Web</v>
      </c>
      <c r="Q755"/>
      <c r="R755"/>
    </row>
    <row r="756" spans="2:18" ht="172.8" x14ac:dyDescent="0.3">
      <c r="B756" s="5" t="s">
        <v>28</v>
      </c>
      <c r="C756" s="5" t="s">
        <v>2</v>
      </c>
      <c r="D756" s="5" t="s">
        <v>626</v>
      </c>
      <c r="E756" s="5" t="s">
        <v>37</v>
      </c>
      <c r="F756" s="5" t="s">
        <v>52</v>
      </c>
      <c r="G756" s="5" t="s">
        <v>655</v>
      </c>
      <c r="H756" s="5" t="s">
        <v>460</v>
      </c>
      <c r="I756" s="5" t="s">
        <v>154</v>
      </c>
      <c r="J756" s="11">
        <v>44713</v>
      </c>
      <c r="K756" s="14" t="s">
        <v>627</v>
      </c>
      <c r="L756" s="5" t="s">
        <v>628</v>
      </c>
      <c r="M756" s="5"/>
      <c r="N756" s="6" t="str">
        <f>IF(ISBLANK(Table1__2[[#This Row],[Web link]]),"",HYPERLINK(Table1__2[[#This Row],[Web link]], Table1__2[[#This Row],[Web link]]))</f>
        <v>https://education.gov.scot/education-scotland/news-and-events/events/stem-industry-in-the-north-food-and-drink/</v>
      </c>
      <c r="O756" s="6" t="str">
        <f>IF(ISBLANK(Table1__2[[#This Row],[Contact email address]]),"",HYPERLINK(Table1__2[[#This Row],[Contact email address]], Table1__2[[#This Row],[Contact email address]]))</f>
        <v/>
      </c>
      <c r="P756" s="6" t="str">
        <f t="shared" si="11"/>
        <v>Open In Web</v>
      </c>
      <c r="Q756"/>
      <c r="R756"/>
    </row>
    <row r="757" spans="2:18" ht="172.8" x14ac:dyDescent="0.3">
      <c r="B757" s="5" t="s">
        <v>28</v>
      </c>
      <c r="C757" s="5" t="s">
        <v>2</v>
      </c>
      <c r="D757" s="5" t="s">
        <v>626</v>
      </c>
      <c r="E757" s="5" t="s">
        <v>37</v>
      </c>
      <c r="F757" s="5" t="s">
        <v>52</v>
      </c>
      <c r="G757" s="5" t="s">
        <v>655</v>
      </c>
      <c r="H757" s="5" t="s">
        <v>162</v>
      </c>
      <c r="I757" s="5" t="s">
        <v>154</v>
      </c>
      <c r="J757" s="11">
        <v>44713</v>
      </c>
      <c r="K757" s="14" t="s">
        <v>627</v>
      </c>
      <c r="L757" s="5" t="s">
        <v>628</v>
      </c>
      <c r="M757" s="5"/>
      <c r="N757" s="6" t="str">
        <f>IF(ISBLANK(Table1__2[[#This Row],[Web link]]),"",HYPERLINK(Table1__2[[#This Row],[Web link]], Table1__2[[#This Row],[Web link]]))</f>
        <v>https://education.gov.scot/education-scotland/news-and-events/events/stem-industry-in-the-north-food-and-drink/</v>
      </c>
      <c r="O757" s="6" t="str">
        <f>IF(ISBLANK(Table1__2[[#This Row],[Contact email address]]),"",HYPERLINK(Table1__2[[#This Row],[Contact email address]], Table1__2[[#This Row],[Contact email address]]))</f>
        <v/>
      </c>
      <c r="P757" s="6" t="str">
        <f t="shared" si="11"/>
        <v>Open In Web</v>
      </c>
      <c r="Q757"/>
      <c r="R757"/>
    </row>
    <row r="758" spans="2:18" ht="172.8" x14ac:dyDescent="0.3">
      <c r="B758" s="5" t="s">
        <v>28</v>
      </c>
      <c r="C758" s="5" t="s">
        <v>2</v>
      </c>
      <c r="D758" s="5" t="s">
        <v>626</v>
      </c>
      <c r="E758" s="5" t="s">
        <v>37</v>
      </c>
      <c r="F758" s="5" t="s">
        <v>52</v>
      </c>
      <c r="G758" s="5" t="s">
        <v>655</v>
      </c>
      <c r="H758" s="5" t="s">
        <v>629</v>
      </c>
      <c r="I758" s="5" t="s">
        <v>154</v>
      </c>
      <c r="J758" s="11">
        <v>44713</v>
      </c>
      <c r="K758" s="14" t="s">
        <v>627</v>
      </c>
      <c r="L758" s="5" t="s">
        <v>628</v>
      </c>
      <c r="M758" s="5"/>
      <c r="N758" s="6" t="str">
        <f>IF(ISBLANK(Table1__2[[#This Row],[Web link]]),"",HYPERLINK(Table1__2[[#This Row],[Web link]], Table1__2[[#This Row],[Web link]]))</f>
        <v>https://education.gov.scot/education-scotland/news-and-events/events/stem-industry-in-the-north-food-and-drink/</v>
      </c>
      <c r="O758" s="6" t="str">
        <f>IF(ISBLANK(Table1__2[[#This Row],[Contact email address]]),"",HYPERLINK(Table1__2[[#This Row],[Contact email address]], Table1__2[[#This Row],[Contact email address]]))</f>
        <v/>
      </c>
      <c r="P758" s="6" t="str">
        <f t="shared" si="11"/>
        <v>Open In Web</v>
      </c>
      <c r="Q758"/>
      <c r="R758"/>
    </row>
    <row r="759" spans="2:18" ht="172.8" x14ac:dyDescent="0.3">
      <c r="B759" s="5" t="s">
        <v>28</v>
      </c>
      <c r="C759" s="5" t="s">
        <v>2</v>
      </c>
      <c r="D759" s="5" t="s">
        <v>626</v>
      </c>
      <c r="E759" s="5" t="s">
        <v>37</v>
      </c>
      <c r="F759" s="5" t="s">
        <v>52</v>
      </c>
      <c r="G759" s="5" t="s">
        <v>655</v>
      </c>
      <c r="H759" s="5" t="s">
        <v>630</v>
      </c>
      <c r="I759" s="5" t="s">
        <v>154</v>
      </c>
      <c r="J759" s="11">
        <v>44713</v>
      </c>
      <c r="K759" s="14" t="s">
        <v>627</v>
      </c>
      <c r="L759" s="5" t="s">
        <v>628</v>
      </c>
      <c r="M759" s="5"/>
      <c r="N759" s="6" t="str">
        <f>IF(ISBLANK(Table1__2[[#This Row],[Web link]]),"",HYPERLINK(Table1__2[[#This Row],[Web link]], Table1__2[[#This Row],[Web link]]))</f>
        <v>https://education.gov.scot/education-scotland/news-and-events/events/stem-industry-in-the-north-food-and-drink/</v>
      </c>
      <c r="O759" s="6" t="str">
        <f>IF(ISBLANK(Table1__2[[#This Row],[Contact email address]]),"",HYPERLINK(Table1__2[[#This Row],[Contact email address]], Table1__2[[#This Row],[Contact email address]]))</f>
        <v/>
      </c>
      <c r="P759" s="6" t="str">
        <f t="shared" si="11"/>
        <v>Open In Web</v>
      </c>
      <c r="Q759"/>
      <c r="R759"/>
    </row>
    <row r="760" spans="2:18" ht="172.8" x14ac:dyDescent="0.3">
      <c r="B760" s="5" t="s">
        <v>28</v>
      </c>
      <c r="C760" s="5" t="s">
        <v>2</v>
      </c>
      <c r="D760" s="5" t="s">
        <v>626</v>
      </c>
      <c r="E760" s="5" t="s">
        <v>37</v>
      </c>
      <c r="F760" s="5" t="s">
        <v>52</v>
      </c>
      <c r="G760" s="5" t="s">
        <v>655</v>
      </c>
      <c r="H760" s="5" t="s">
        <v>631</v>
      </c>
      <c r="I760" s="5" t="s">
        <v>154</v>
      </c>
      <c r="J760" s="11">
        <v>44713</v>
      </c>
      <c r="K760" s="14" t="s">
        <v>627</v>
      </c>
      <c r="L760" s="5" t="s">
        <v>628</v>
      </c>
      <c r="M760" s="5"/>
      <c r="N760" s="6" t="str">
        <f>IF(ISBLANK(Table1__2[[#This Row],[Web link]]),"",HYPERLINK(Table1__2[[#This Row],[Web link]], Table1__2[[#This Row],[Web link]]))</f>
        <v>https://education.gov.scot/education-scotland/news-and-events/events/stem-industry-in-the-north-food-and-drink/</v>
      </c>
      <c r="O760" s="6" t="str">
        <f>IF(ISBLANK(Table1__2[[#This Row],[Contact email address]]),"",HYPERLINK(Table1__2[[#This Row],[Contact email address]], Table1__2[[#This Row],[Contact email address]]))</f>
        <v/>
      </c>
      <c r="P760" s="6" t="str">
        <f t="shared" si="11"/>
        <v>Open In Web</v>
      </c>
      <c r="Q760"/>
      <c r="R760"/>
    </row>
    <row r="761" spans="2:18" ht="172.8" x14ac:dyDescent="0.3">
      <c r="B761" s="5" t="s">
        <v>48</v>
      </c>
      <c r="C761" s="5" t="s">
        <v>2</v>
      </c>
      <c r="D761" s="5" t="s">
        <v>626</v>
      </c>
      <c r="E761" s="5" t="s">
        <v>37</v>
      </c>
      <c r="F761" s="5" t="s">
        <v>52</v>
      </c>
      <c r="G761" s="5" t="s">
        <v>655</v>
      </c>
      <c r="H761" s="5" t="s">
        <v>459</v>
      </c>
      <c r="I761" s="5" t="s">
        <v>154</v>
      </c>
      <c r="J761" s="11">
        <v>44713</v>
      </c>
      <c r="K761" s="14" t="s">
        <v>627</v>
      </c>
      <c r="L761" s="5" t="s">
        <v>628</v>
      </c>
      <c r="M761" s="5"/>
      <c r="N761" s="6" t="str">
        <f>IF(ISBLANK(Table1__2[[#This Row],[Web link]]),"",HYPERLINK(Table1__2[[#This Row],[Web link]], Table1__2[[#This Row],[Web link]]))</f>
        <v>https://education.gov.scot/education-scotland/news-and-events/events/stem-industry-in-the-north-food-and-drink/</v>
      </c>
      <c r="O761" s="6" t="str">
        <f>IF(ISBLANK(Table1__2[[#This Row],[Contact email address]]),"",HYPERLINK(Table1__2[[#This Row],[Contact email address]], Table1__2[[#This Row],[Contact email address]]))</f>
        <v/>
      </c>
      <c r="P761" s="6" t="str">
        <f t="shared" si="11"/>
        <v>Open In Web</v>
      </c>
      <c r="Q761"/>
      <c r="R761"/>
    </row>
    <row r="762" spans="2:18" ht="172.8" x14ac:dyDescent="0.3">
      <c r="B762" s="5" t="s">
        <v>48</v>
      </c>
      <c r="C762" s="5" t="s">
        <v>2</v>
      </c>
      <c r="D762" s="5" t="s">
        <v>626</v>
      </c>
      <c r="E762" s="5" t="s">
        <v>37</v>
      </c>
      <c r="F762" s="5" t="s">
        <v>52</v>
      </c>
      <c r="G762" s="5" t="s">
        <v>655</v>
      </c>
      <c r="H762" s="5" t="s">
        <v>163</v>
      </c>
      <c r="I762" s="5" t="s">
        <v>154</v>
      </c>
      <c r="J762" s="11">
        <v>44713</v>
      </c>
      <c r="K762" s="14" t="s">
        <v>627</v>
      </c>
      <c r="L762" s="5" t="s">
        <v>628</v>
      </c>
      <c r="M762" s="5"/>
      <c r="N762" s="6" t="str">
        <f>IF(ISBLANK(Table1__2[[#This Row],[Web link]]),"",HYPERLINK(Table1__2[[#This Row],[Web link]], Table1__2[[#This Row],[Web link]]))</f>
        <v>https://education.gov.scot/education-scotland/news-and-events/events/stem-industry-in-the-north-food-and-drink/</v>
      </c>
      <c r="O762" s="6" t="str">
        <f>IF(ISBLANK(Table1__2[[#This Row],[Contact email address]]),"",HYPERLINK(Table1__2[[#This Row],[Contact email address]], Table1__2[[#This Row],[Contact email address]]))</f>
        <v/>
      </c>
      <c r="P762" s="6" t="str">
        <f t="shared" si="11"/>
        <v>Open In Web</v>
      </c>
      <c r="Q762"/>
      <c r="R762"/>
    </row>
    <row r="763" spans="2:18" ht="172.8" x14ac:dyDescent="0.3">
      <c r="B763" s="5" t="s">
        <v>48</v>
      </c>
      <c r="C763" s="5" t="s">
        <v>2</v>
      </c>
      <c r="D763" s="5" t="s">
        <v>626</v>
      </c>
      <c r="E763" s="5" t="s">
        <v>37</v>
      </c>
      <c r="F763" s="5" t="s">
        <v>52</v>
      </c>
      <c r="G763" s="5" t="s">
        <v>655</v>
      </c>
      <c r="H763" s="5" t="s">
        <v>284</v>
      </c>
      <c r="I763" s="5" t="s">
        <v>154</v>
      </c>
      <c r="J763" s="11">
        <v>44713</v>
      </c>
      <c r="K763" s="14" t="s">
        <v>627</v>
      </c>
      <c r="L763" s="5" t="s">
        <v>628</v>
      </c>
      <c r="M763" s="5"/>
      <c r="N763" s="6" t="str">
        <f>IF(ISBLANK(Table1__2[[#This Row],[Web link]]),"",HYPERLINK(Table1__2[[#This Row],[Web link]], Table1__2[[#This Row],[Web link]]))</f>
        <v>https://education.gov.scot/education-scotland/news-and-events/events/stem-industry-in-the-north-food-and-drink/</v>
      </c>
      <c r="O763" s="6" t="str">
        <f>IF(ISBLANK(Table1__2[[#This Row],[Contact email address]]),"",HYPERLINK(Table1__2[[#This Row],[Contact email address]], Table1__2[[#This Row],[Contact email address]]))</f>
        <v/>
      </c>
      <c r="P763" s="6" t="str">
        <f t="shared" si="11"/>
        <v>Open In Web</v>
      </c>
      <c r="Q763"/>
      <c r="R763"/>
    </row>
    <row r="764" spans="2:18" ht="172.8" x14ac:dyDescent="0.3">
      <c r="B764" s="5" t="s">
        <v>48</v>
      </c>
      <c r="C764" s="5" t="s">
        <v>2</v>
      </c>
      <c r="D764" s="5" t="s">
        <v>626</v>
      </c>
      <c r="E764" s="5" t="s">
        <v>37</v>
      </c>
      <c r="F764" s="5" t="s">
        <v>52</v>
      </c>
      <c r="G764" s="5" t="s">
        <v>655</v>
      </c>
      <c r="H764" s="5" t="s">
        <v>460</v>
      </c>
      <c r="I764" s="5" t="s">
        <v>154</v>
      </c>
      <c r="J764" s="11">
        <v>44713</v>
      </c>
      <c r="K764" s="14" t="s">
        <v>627</v>
      </c>
      <c r="L764" s="5" t="s">
        <v>628</v>
      </c>
      <c r="M764" s="5"/>
      <c r="N764" s="6" t="str">
        <f>IF(ISBLANK(Table1__2[[#This Row],[Web link]]),"",HYPERLINK(Table1__2[[#This Row],[Web link]], Table1__2[[#This Row],[Web link]]))</f>
        <v>https://education.gov.scot/education-scotland/news-and-events/events/stem-industry-in-the-north-food-and-drink/</v>
      </c>
      <c r="O764" s="6" t="str">
        <f>IF(ISBLANK(Table1__2[[#This Row],[Contact email address]]),"",HYPERLINK(Table1__2[[#This Row],[Contact email address]], Table1__2[[#This Row],[Contact email address]]))</f>
        <v/>
      </c>
      <c r="P764" s="6" t="str">
        <f t="shared" si="11"/>
        <v>Open In Web</v>
      </c>
      <c r="Q764"/>
      <c r="R764"/>
    </row>
    <row r="765" spans="2:18" ht="172.8" x14ac:dyDescent="0.3">
      <c r="B765" s="5" t="s">
        <v>48</v>
      </c>
      <c r="C765" s="5" t="s">
        <v>2</v>
      </c>
      <c r="D765" s="5" t="s">
        <v>626</v>
      </c>
      <c r="E765" s="5" t="s">
        <v>37</v>
      </c>
      <c r="F765" s="5" t="s">
        <v>52</v>
      </c>
      <c r="G765" s="5" t="s">
        <v>655</v>
      </c>
      <c r="H765" s="5" t="s">
        <v>162</v>
      </c>
      <c r="I765" s="5" t="s">
        <v>154</v>
      </c>
      <c r="J765" s="11">
        <v>44713</v>
      </c>
      <c r="K765" s="14" t="s">
        <v>627</v>
      </c>
      <c r="L765" s="5" t="s">
        <v>628</v>
      </c>
      <c r="M765" s="5"/>
      <c r="N765" s="6" t="str">
        <f>IF(ISBLANK(Table1__2[[#This Row],[Web link]]),"",HYPERLINK(Table1__2[[#This Row],[Web link]], Table1__2[[#This Row],[Web link]]))</f>
        <v>https://education.gov.scot/education-scotland/news-and-events/events/stem-industry-in-the-north-food-and-drink/</v>
      </c>
      <c r="O765" s="6" t="str">
        <f>IF(ISBLANK(Table1__2[[#This Row],[Contact email address]]),"",HYPERLINK(Table1__2[[#This Row],[Contact email address]], Table1__2[[#This Row],[Contact email address]]))</f>
        <v/>
      </c>
      <c r="P765" s="6" t="str">
        <f t="shared" si="11"/>
        <v>Open In Web</v>
      </c>
      <c r="Q765"/>
      <c r="R765"/>
    </row>
    <row r="766" spans="2:18" ht="172.8" x14ac:dyDescent="0.3">
      <c r="B766" s="5" t="s">
        <v>48</v>
      </c>
      <c r="C766" s="5" t="s">
        <v>2</v>
      </c>
      <c r="D766" s="5" t="s">
        <v>626</v>
      </c>
      <c r="E766" s="5" t="s">
        <v>37</v>
      </c>
      <c r="F766" s="5" t="s">
        <v>52</v>
      </c>
      <c r="G766" s="5" t="s">
        <v>655</v>
      </c>
      <c r="H766" s="5" t="s">
        <v>629</v>
      </c>
      <c r="I766" s="5" t="s">
        <v>154</v>
      </c>
      <c r="J766" s="11">
        <v>44713</v>
      </c>
      <c r="K766" s="14" t="s">
        <v>627</v>
      </c>
      <c r="L766" s="5" t="s">
        <v>628</v>
      </c>
      <c r="M766" s="5"/>
      <c r="N766" s="6" t="str">
        <f>IF(ISBLANK(Table1__2[[#This Row],[Web link]]),"",HYPERLINK(Table1__2[[#This Row],[Web link]], Table1__2[[#This Row],[Web link]]))</f>
        <v>https://education.gov.scot/education-scotland/news-and-events/events/stem-industry-in-the-north-food-and-drink/</v>
      </c>
      <c r="O766" s="6" t="str">
        <f>IF(ISBLANK(Table1__2[[#This Row],[Contact email address]]),"",HYPERLINK(Table1__2[[#This Row],[Contact email address]], Table1__2[[#This Row],[Contact email address]]))</f>
        <v/>
      </c>
      <c r="P766" s="6" t="str">
        <f t="shared" si="11"/>
        <v>Open In Web</v>
      </c>
      <c r="Q766"/>
      <c r="R766"/>
    </row>
    <row r="767" spans="2:18" ht="172.8" x14ac:dyDescent="0.3">
      <c r="B767" s="5" t="s">
        <v>48</v>
      </c>
      <c r="C767" s="5" t="s">
        <v>2</v>
      </c>
      <c r="D767" s="5" t="s">
        <v>626</v>
      </c>
      <c r="E767" s="5" t="s">
        <v>37</v>
      </c>
      <c r="F767" s="5" t="s">
        <v>52</v>
      </c>
      <c r="G767" s="5" t="s">
        <v>655</v>
      </c>
      <c r="H767" s="5" t="s">
        <v>630</v>
      </c>
      <c r="I767" s="5" t="s">
        <v>154</v>
      </c>
      <c r="J767" s="11">
        <v>44713</v>
      </c>
      <c r="K767" s="14" t="s">
        <v>627</v>
      </c>
      <c r="L767" s="5" t="s">
        <v>628</v>
      </c>
      <c r="M767" s="5"/>
      <c r="N767" s="6" t="str">
        <f>IF(ISBLANK(Table1__2[[#This Row],[Web link]]),"",HYPERLINK(Table1__2[[#This Row],[Web link]], Table1__2[[#This Row],[Web link]]))</f>
        <v>https://education.gov.scot/education-scotland/news-and-events/events/stem-industry-in-the-north-food-and-drink/</v>
      </c>
      <c r="O767" s="6" t="str">
        <f>IF(ISBLANK(Table1__2[[#This Row],[Contact email address]]),"",HYPERLINK(Table1__2[[#This Row],[Contact email address]], Table1__2[[#This Row],[Contact email address]]))</f>
        <v/>
      </c>
      <c r="P767" s="6" t="str">
        <f t="shared" si="11"/>
        <v>Open In Web</v>
      </c>
      <c r="Q767"/>
      <c r="R767"/>
    </row>
    <row r="768" spans="2:18" ht="172.8" x14ac:dyDescent="0.3">
      <c r="B768" s="5" t="s">
        <v>48</v>
      </c>
      <c r="C768" s="5" t="s">
        <v>2</v>
      </c>
      <c r="D768" s="5" t="s">
        <v>626</v>
      </c>
      <c r="E768" s="5" t="s">
        <v>37</v>
      </c>
      <c r="F768" s="5" t="s">
        <v>52</v>
      </c>
      <c r="G768" s="5" t="s">
        <v>655</v>
      </c>
      <c r="H768" s="5" t="s">
        <v>631</v>
      </c>
      <c r="I768" s="5" t="s">
        <v>154</v>
      </c>
      <c r="J768" s="11">
        <v>44713</v>
      </c>
      <c r="K768" s="14" t="s">
        <v>627</v>
      </c>
      <c r="L768" s="5" t="s">
        <v>628</v>
      </c>
      <c r="M768" s="5"/>
      <c r="N768" s="6" t="str">
        <f>IF(ISBLANK(Table1__2[[#This Row],[Web link]]),"",HYPERLINK(Table1__2[[#This Row],[Web link]], Table1__2[[#This Row],[Web link]]))</f>
        <v>https://education.gov.scot/education-scotland/news-and-events/events/stem-industry-in-the-north-food-and-drink/</v>
      </c>
      <c r="O768" s="6" t="str">
        <f>IF(ISBLANK(Table1__2[[#This Row],[Contact email address]]),"",HYPERLINK(Table1__2[[#This Row],[Contact email address]], Table1__2[[#This Row],[Contact email address]]))</f>
        <v/>
      </c>
      <c r="P768" s="6" t="str">
        <f t="shared" si="11"/>
        <v>Open In Web</v>
      </c>
      <c r="Q768"/>
      <c r="R768"/>
    </row>
    <row r="769" spans="2:18" ht="86.4" x14ac:dyDescent="0.3">
      <c r="B769" s="5" t="s">
        <v>142</v>
      </c>
      <c r="C769" s="5" t="s">
        <v>2</v>
      </c>
      <c r="D769" s="5" t="s">
        <v>237</v>
      </c>
      <c r="E769" s="5" t="s">
        <v>13</v>
      </c>
      <c r="F769" s="5" t="s">
        <v>6</v>
      </c>
      <c r="G769" s="5" t="s">
        <v>3</v>
      </c>
      <c r="H769" s="5" t="s">
        <v>3</v>
      </c>
      <c r="I769" s="5" t="s">
        <v>7</v>
      </c>
      <c r="L769" s="5" t="s">
        <v>89</v>
      </c>
      <c r="M769" s="5" t="s">
        <v>518</v>
      </c>
      <c r="N769" s="6" t="str">
        <f>IF(ISBLANK(Table1__2[[#This Row],[Web link]]),"",HYPERLINK(Table1__2[[#This Row],[Web link]], Table1__2[[#This Row],[Web link]]))</f>
        <v>https://esp-scotland.ac.uk/</v>
      </c>
      <c r="O769" s="6" t="str">
        <f>IF(ISBLANK(Table1__2[[#This Row],[Contact email address]]),"",HYPERLINK(Table1__2[[#This Row],[Contact email address]], Table1__2[[#This Row],[Contact email address]]))</f>
        <v>info@esp-scotland.ac.uk</v>
      </c>
      <c r="P769" s="6" t="str">
        <f t="shared" si="11"/>
        <v>Open In Web</v>
      </c>
      <c r="Q769"/>
      <c r="R769"/>
    </row>
    <row r="770" spans="2:18" ht="86.4" x14ac:dyDescent="0.3">
      <c r="B770" s="5" t="s">
        <v>142</v>
      </c>
      <c r="C770" s="5" t="s">
        <v>2</v>
      </c>
      <c r="D770" s="5" t="s">
        <v>237</v>
      </c>
      <c r="E770" s="5" t="s">
        <v>13</v>
      </c>
      <c r="F770" s="5" t="s">
        <v>143</v>
      </c>
      <c r="G770" s="5" t="s">
        <v>3</v>
      </c>
      <c r="H770" s="5" t="s">
        <v>3</v>
      </c>
      <c r="I770" s="5" t="s">
        <v>7</v>
      </c>
      <c r="L770" s="5" t="s">
        <v>89</v>
      </c>
      <c r="M770" s="5" t="s">
        <v>518</v>
      </c>
      <c r="N770" s="6" t="str">
        <f>IF(ISBLANK(Table1__2[[#This Row],[Web link]]),"",HYPERLINK(Table1__2[[#This Row],[Web link]], Table1__2[[#This Row],[Web link]]))</f>
        <v>https://esp-scotland.ac.uk/</v>
      </c>
      <c r="O770" s="6" t="str">
        <f>IF(ISBLANK(Table1__2[[#This Row],[Contact email address]]),"",HYPERLINK(Table1__2[[#This Row],[Contact email address]], Table1__2[[#This Row],[Contact email address]]))</f>
        <v>info@esp-scotland.ac.uk</v>
      </c>
      <c r="P770" s="6" t="str">
        <f t="shared" si="11"/>
        <v>Open In Web</v>
      </c>
      <c r="Q770"/>
      <c r="R770"/>
    </row>
    <row r="771" spans="2:18" ht="86.4" x14ac:dyDescent="0.3">
      <c r="B771" s="5" t="s">
        <v>24</v>
      </c>
      <c r="C771" s="5" t="s">
        <v>2</v>
      </c>
      <c r="D771" s="5" t="s">
        <v>237</v>
      </c>
      <c r="E771" s="5" t="s">
        <v>13</v>
      </c>
      <c r="F771" s="5" t="s">
        <v>6</v>
      </c>
      <c r="G771" s="5" t="s">
        <v>3</v>
      </c>
      <c r="H771" s="5" t="s">
        <v>3</v>
      </c>
      <c r="I771" s="5" t="s">
        <v>7</v>
      </c>
      <c r="L771" s="5" t="s">
        <v>89</v>
      </c>
      <c r="M771" s="5" t="s">
        <v>518</v>
      </c>
      <c r="N771" s="6" t="str">
        <f>IF(ISBLANK(Table1__2[[#This Row],[Web link]]),"",HYPERLINK(Table1__2[[#This Row],[Web link]], Table1__2[[#This Row],[Web link]]))</f>
        <v>https://esp-scotland.ac.uk/</v>
      </c>
      <c r="O771" s="6" t="str">
        <f>IF(ISBLANK(Table1__2[[#This Row],[Contact email address]]),"",HYPERLINK(Table1__2[[#This Row],[Contact email address]], Table1__2[[#This Row],[Contact email address]]))</f>
        <v>info@esp-scotland.ac.uk</v>
      </c>
      <c r="P771" s="6" t="str">
        <f t="shared" si="11"/>
        <v>Open In Web</v>
      </c>
      <c r="Q771"/>
      <c r="R771"/>
    </row>
    <row r="772" spans="2:18" ht="86.4" x14ac:dyDescent="0.3">
      <c r="B772" s="5" t="s">
        <v>24</v>
      </c>
      <c r="C772" s="5" t="s">
        <v>2</v>
      </c>
      <c r="D772" s="5" t="s">
        <v>237</v>
      </c>
      <c r="E772" s="5" t="s">
        <v>13</v>
      </c>
      <c r="F772" s="5" t="s">
        <v>143</v>
      </c>
      <c r="G772" s="5" t="s">
        <v>3</v>
      </c>
      <c r="H772" s="5" t="s">
        <v>3</v>
      </c>
      <c r="I772" s="5" t="s">
        <v>7</v>
      </c>
      <c r="L772" s="5" t="s">
        <v>89</v>
      </c>
      <c r="M772" s="5" t="s">
        <v>518</v>
      </c>
      <c r="N772" s="6" t="str">
        <f>IF(ISBLANK(Table1__2[[#This Row],[Web link]]),"",HYPERLINK(Table1__2[[#This Row],[Web link]], Table1__2[[#This Row],[Web link]]))</f>
        <v>https://esp-scotland.ac.uk/</v>
      </c>
      <c r="O772" s="6" t="str">
        <f>IF(ISBLANK(Table1__2[[#This Row],[Contact email address]]),"",HYPERLINK(Table1__2[[#This Row],[Contact email address]], Table1__2[[#This Row],[Contact email address]]))</f>
        <v>info@esp-scotland.ac.uk</v>
      </c>
      <c r="P772" s="6" t="str">
        <f t="shared" si="11"/>
        <v>Open In Web</v>
      </c>
      <c r="Q772"/>
      <c r="R772"/>
    </row>
    <row r="773" spans="2:18" ht="86.4" x14ac:dyDescent="0.3">
      <c r="B773" s="5" t="s">
        <v>28</v>
      </c>
      <c r="C773" s="5" t="s">
        <v>2</v>
      </c>
      <c r="D773" s="5" t="s">
        <v>237</v>
      </c>
      <c r="E773" s="5" t="s">
        <v>13</v>
      </c>
      <c r="F773" s="5" t="s">
        <v>6</v>
      </c>
      <c r="G773" s="5" t="s">
        <v>3</v>
      </c>
      <c r="H773" s="5" t="s">
        <v>3</v>
      </c>
      <c r="I773" s="5" t="s">
        <v>7</v>
      </c>
      <c r="L773" s="5" t="s">
        <v>89</v>
      </c>
      <c r="M773" s="5" t="s">
        <v>518</v>
      </c>
      <c r="N773" s="6" t="str">
        <f>IF(ISBLANK(Table1__2[[#This Row],[Web link]]),"",HYPERLINK(Table1__2[[#This Row],[Web link]], Table1__2[[#This Row],[Web link]]))</f>
        <v>https://esp-scotland.ac.uk/</v>
      </c>
      <c r="O773" s="6" t="str">
        <f>IF(ISBLANK(Table1__2[[#This Row],[Contact email address]]),"",HYPERLINK(Table1__2[[#This Row],[Contact email address]], Table1__2[[#This Row],[Contact email address]]))</f>
        <v>info@esp-scotland.ac.uk</v>
      </c>
      <c r="P773" s="6" t="str">
        <f t="shared" si="11"/>
        <v>Open In Web</v>
      </c>
      <c r="Q773"/>
      <c r="R773"/>
    </row>
    <row r="774" spans="2:18" ht="86.4" x14ac:dyDescent="0.3">
      <c r="B774" s="5" t="s">
        <v>28</v>
      </c>
      <c r="C774" s="5" t="s">
        <v>2</v>
      </c>
      <c r="D774" s="5" t="s">
        <v>237</v>
      </c>
      <c r="E774" s="5" t="s">
        <v>13</v>
      </c>
      <c r="F774" s="5" t="s">
        <v>143</v>
      </c>
      <c r="G774" s="5" t="s">
        <v>3</v>
      </c>
      <c r="H774" s="5" t="s">
        <v>3</v>
      </c>
      <c r="I774" s="5" t="s">
        <v>7</v>
      </c>
      <c r="L774" s="5" t="s">
        <v>89</v>
      </c>
      <c r="M774" s="5" t="s">
        <v>518</v>
      </c>
      <c r="N774" s="6" t="str">
        <f>IF(ISBLANK(Table1__2[[#This Row],[Web link]]),"",HYPERLINK(Table1__2[[#This Row],[Web link]], Table1__2[[#This Row],[Web link]]))</f>
        <v>https://esp-scotland.ac.uk/</v>
      </c>
      <c r="O774" s="6" t="str">
        <f>IF(ISBLANK(Table1__2[[#This Row],[Contact email address]]),"",HYPERLINK(Table1__2[[#This Row],[Contact email address]], Table1__2[[#This Row],[Contact email address]]))</f>
        <v>info@esp-scotland.ac.uk</v>
      </c>
      <c r="P774" s="6" t="str">
        <f t="shared" si="11"/>
        <v>Open In Web</v>
      </c>
      <c r="Q774"/>
      <c r="R774"/>
    </row>
    <row r="775" spans="2:18" ht="129.6" x14ac:dyDescent="0.3">
      <c r="B775" s="5" t="s">
        <v>24</v>
      </c>
      <c r="C775" s="5" t="s">
        <v>131</v>
      </c>
      <c r="D775" s="5" t="s">
        <v>535</v>
      </c>
      <c r="E775" s="5" t="s">
        <v>528</v>
      </c>
      <c r="F775" s="5" t="s">
        <v>524</v>
      </c>
      <c r="G775" s="5" t="s">
        <v>3</v>
      </c>
      <c r="H775" s="5" t="s">
        <v>3</v>
      </c>
      <c r="I775" s="5"/>
      <c r="K775" s="14" t="s">
        <v>221</v>
      </c>
      <c r="L775" s="5" t="s">
        <v>529</v>
      </c>
      <c r="M775" s="5" t="s">
        <v>539</v>
      </c>
      <c r="N775" s="6" t="str">
        <f>IF(ISBLANK(Table1__2[[#This Row],[Web link]]),"",HYPERLINK(Table1__2[[#This Row],[Web link]], Table1__2[[#This Row],[Web link]]))</f>
        <v>https://www.etrust.org.uk/experiences-age-7-17</v>
      </c>
      <c r="O775" s="6" t="str">
        <f>IF(ISBLANK(Table1__2[[#This Row],[Contact email address]]),"",HYPERLINK(Table1__2[[#This Row],[Contact email address]], Table1__2[[#This Row],[Contact email address]]))</f>
        <v>scotland@etrust.org.uk</v>
      </c>
      <c r="P775" s="6" t="str">
        <f t="shared" si="11"/>
        <v>Open In Web</v>
      </c>
      <c r="Q775"/>
      <c r="R775"/>
    </row>
    <row r="776" spans="2:18" ht="129.6" x14ac:dyDescent="0.3">
      <c r="B776" s="5" t="s">
        <v>28</v>
      </c>
      <c r="C776" s="5" t="s">
        <v>131</v>
      </c>
      <c r="D776" s="5" t="s">
        <v>535</v>
      </c>
      <c r="E776" s="5" t="s">
        <v>528</v>
      </c>
      <c r="F776" s="5" t="s">
        <v>524</v>
      </c>
      <c r="G776" s="5" t="s">
        <v>3</v>
      </c>
      <c r="H776" s="5" t="s">
        <v>3</v>
      </c>
      <c r="I776" s="5"/>
      <c r="K776" s="14" t="s">
        <v>221</v>
      </c>
      <c r="L776" s="5" t="s">
        <v>529</v>
      </c>
      <c r="M776" s="5" t="s">
        <v>539</v>
      </c>
      <c r="N776" s="6" t="str">
        <f>IF(ISBLANK(Table1__2[[#This Row],[Web link]]),"",HYPERLINK(Table1__2[[#This Row],[Web link]], Table1__2[[#This Row],[Web link]]))</f>
        <v>https://www.etrust.org.uk/experiences-age-7-17</v>
      </c>
      <c r="O776" s="6" t="str">
        <f>IF(ISBLANK(Table1__2[[#This Row],[Contact email address]]),"",HYPERLINK(Table1__2[[#This Row],[Contact email address]], Table1__2[[#This Row],[Contact email address]]))</f>
        <v>scotland@etrust.org.uk</v>
      </c>
      <c r="P776" s="6" t="str">
        <f t="shared" si="11"/>
        <v>Open In Web</v>
      </c>
      <c r="Q776"/>
      <c r="R776"/>
    </row>
    <row r="777" spans="2:18" ht="100.8" x14ac:dyDescent="0.3">
      <c r="B777" s="5" t="s">
        <v>28</v>
      </c>
      <c r="C777" s="5" t="s">
        <v>131</v>
      </c>
      <c r="D777" s="5" t="s">
        <v>530</v>
      </c>
      <c r="E777" s="5" t="s">
        <v>528</v>
      </c>
      <c r="F777" s="5" t="s">
        <v>524</v>
      </c>
      <c r="G777" s="5" t="s">
        <v>3</v>
      </c>
      <c r="H777" s="5" t="s">
        <v>3</v>
      </c>
      <c r="I777" s="5"/>
      <c r="K777" s="14" t="s">
        <v>221</v>
      </c>
      <c r="L777" s="5" t="s">
        <v>534</v>
      </c>
      <c r="M777" s="5" t="s">
        <v>539</v>
      </c>
      <c r="N777" s="6" t="str">
        <f>IF(ISBLANK(Table1__2[[#This Row],[Web link]]),"",HYPERLINK(Table1__2[[#This Row],[Web link]], Table1__2[[#This Row],[Web link]]))</f>
        <v>https://www.etrust.org.uk/projects-age-13-17</v>
      </c>
      <c r="O777" s="6" t="str">
        <f>IF(ISBLANK(Table1__2[[#This Row],[Contact email address]]),"",HYPERLINK(Table1__2[[#This Row],[Contact email address]], Table1__2[[#This Row],[Contact email address]]))</f>
        <v>scotland@etrust.org.uk</v>
      </c>
      <c r="P777" s="6" t="str">
        <f t="shared" si="11"/>
        <v>Open In Web</v>
      </c>
      <c r="Q777"/>
      <c r="R777"/>
    </row>
    <row r="778" spans="2:18" ht="129.6" x14ac:dyDescent="0.3">
      <c r="B778" s="5" t="s">
        <v>28</v>
      </c>
      <c r="C778" s="5" t="s">
        <v>131</v>
      </c>
      <c r="D778" s="5" t="s">
        <v>533</v>
      </c>
      <c r="E778" s="5" t="s">
        <v>528</v>
      </c>
      <c r="F778" s="5" t="s">
        <v>531</v>
      </c>
      <c r="G778" s="5" t="s">
        <v>3</v>
      </c>
      <c r="H778" s="5" t="s">
        <v>3</v>
      </c>
      <c r="I778" s="5"/>
      <c r="K778" s="14" t="s">
        <v>221</v>
      </c>
      <c r="L778" s="5" t="s">
        <v>532</v>
      </c>
      <c r="M778" s="5" t="s">
        <v>539</v>
      </c>
      <c r="N778" s="6" t="str">
        <f>IF(ISBLANK(Table1__2[[#This Row],[Web link]]),"",HYPERLINK(Table1__2[[#This Row],[Web link]], Table1__2[[#This Row],[Web link]]))</f>
        <v>https://www.etrust.org.uk/the-year-in-industry</v>
      </c>
      <c r="O778" s="6" t="str">
        <f>IF(ISBLANK(Table1__2[[#This Row],[Contact email address]]),"",HYPERLINK(Table1__2[[#This Row],[Contact email address]], Table1__2[[#This Row],[Contact email address]]))</f>
        <v>scotland@etrust.org.uk</v>
      </c>
      <c r="P778" s="6" t="str">
        <f t="shared" si="11"/>
        <v>Open In Web</v>
      </c>
      <c r="Q778"/>
      <c r="R778"/>
    </row>
    <row r="779" spans="2:18" ht="57.6" x14ac:dyDescent="0.3">
      <c r="B779" s="5" t="s">
        <v>24</v>
      </c>
      <c r="C779" s="5" t="s">
        <v>131</v>
      </c>
      <c r="D779" s="5" t="s">
        <v>537</v>
      </c>
      <c r="E779" s="5" t="s">
        <v>528</v>
      </c>
      <c r="F779" s="5" t="s">
        <v>6</v>
      </c>
      <c r="G779" s="5" t="s">
        <v>3</v>
      </c>
      <c r="H779" s="5" t="s">
        <v>3</v>
      </c>
      <c r="I779" s="5"/>
      <c r="K779" s="14" t="s">
        <v>221</v>
      </c>
      <c r="L779" s="5" t="s">
        <v>536</v>
      </c>
      <c r="M779" s="5" t="s">
        <v>539</v>
      </c>
      <c r="N779" s="6" t="str">
        <f>IF(ISBLANK(Table1__2[[#This Row],[Web link]]),"",HYPERLINK(Table1__2[[#This Row],[Web link]], Table1__2[[#This Row],[Web link]]))</f>
        <v>https://www.etrust.org.uk/primaryresources</v>
      </c>
      <c r="O779" s="6" t="str">
        <f>IF(ISBLANK(Table1__2[[#This Row],[Contact email address]]),"",HYPERLINK(Table1__2[[#This Row],[Contact email address]], Table1__2[[#This Row],[Contact email address]]))</f>
        <v>scotland@etrust.org.uk</v>
      </c>
      <c r="P779" s="6" t="str">
        <f t="shared" si="11"/>
        <v>Open In Web</v>
      </c>
      <c r="Q779"/>
      <c r="R779"/>
    </row>
    <row r="780" spans="2:18" ht="72" x14ac:dyDescent="0.3">
      <c r="B780" s="5" t="s">
        <v>28</v>
      </c>
      <c r="C780" s="5" t="s">
        <v>131</v>
      </c>
      <c r="D780" s="5" t="s">
        <v>537</v>
      </c>
      <c r="E780" s="5" t="s">
        <v>528</v>
      </c>
      <c r="F780" s="5" t="s">
        <v>6</v>
      </c>
      <c r="G780" s="5" t="s">
        <v>3</v>
      </c>
      <c r="H780" s="5" t="s">
        <v>3</v>
      </c>
      <c r="I780" s="5"/>
      <c r="L780" s="5" t="s">
        <v>538</v>
      </c>
      <c r="M780" s="5" t="s">
        <v>539</v>
      </c>
      <c r="N780" s="6" t="str">
        <f>IF(ISBLANK(Table1__2[[#This Row],[Web link]]),"",HYPERLINK(Table1__2[[#This Row],[Web link]], Table1__2[[#This Row],[Web link]]))</f>
        <v>https://www.etrust.org.uk/secondaryresources</v>
      </c>
      <c r="O780" s="6" t="str">
        <f>IF(ISBLANK(Table1__2[[#This Row],[Contact email address]]),"",HYPERLINK(Table1__2[[#This Row],[Contact email address]], Table1__2[[#This Row],[Contact email address]]))</f>
        <v>scotland@etrust.org.uk</v>
      </c>
      <c r="P780" s="6" t="str">
        <f t="shared" si="11"/>
        <v>Open In Web</v>
      </c>
      <c r="Q780"/>
      <c r="R780"/>
    </row>
    <row r="781" spans="2:18" ht="158.4" x14ac:dyDescent="0.3">
      <c r="B781" s="5" t="s">
        <v>45</v>
      </c>
      <c r="C781" s="5" t="s">
        <v>11</v>
      </c>
      <c r="D781" s="5" t="s">
        <v>109</v>
      </c>
      <c r="E781" s="5" t="s">
        <v>109</v>
      </c>
      <c r="F781" s="5" t="s">
        <v>6</v>
      </c>
      <c r="G781" s="5" t="s">
        <v>3</v>
      </c>
      <c r="H781" s="5" t="s">
        <v>3</v>
      </c>
      <c r="I781" s="5" t="s">
        <v>94</v>
      </c>
      <c r="J781" s="11">
        <v>44682</v>
      </c>
      <c r="K781" s="14" t="s">
        <v>107</v>
      </c>
      <c r="L781" s="5" t="s">
        <v>110</v>
      </c>
      <c r="M781" s="5" t="s">
        <v>111</v>
      </c>
      <c r="N781" s="6" t="str">
        <f>IF(ISBLANK(Table1__2[[#This Row],[Web link]]),"",HYPERLINK(Table1__2[[#This Row],[Web link]], Table1__2[[#This Row],[Web link]]))</f>
        <v>https://www.falkirkcommunitytrust.org/whats-on/summer-activities/falkirk-science-festival-2021/</v>
      </c>
      <c r="O781" s="6" t="str">
        <f>IF(ISBLANK(Table1__2[[#This Row],[Contact email address]]),"",HYPERLINK(Table1__2[[#This Row],[Contact email address]], Table1__2[[#This Row],[Contact email address]]))</f>
        <v>Anna.Plant@falkirkcommunitytrust.org</v>
      </c>
      <c r="P781" s="6" t="str">
        <f t="shared" si="11"/>
        <v>Open In Web</v>
      </c>
      <c r="Q781"/>
      <c r="R781"/>
    </row>
    <row r="782" spans="2:18" ht="158.4" x14ac:dyDescent="0.3">
      <c r="B782" s="5" t="s">
        <v>45</v>
      </c>
      <c r="C782" s="5" t="s">
        <v>11</v>
      </c>
      <c r="D782" s="5" t="s">
        <v>109</v>
      </c>
      <c r="E782" s="5" t="s">
        <v>109</v>
      </c>
      <c r="F782" s="5" t="s">
        <v>26</v>
      </c>
      <c r="G782" s="5" t="s">
        <v>3</v>
      </c>
      <c r="H782" s="5" t="s">
        <v>3</v>
      </c>
      <c r="I782" s="5" t="s">
        <v>94</v>
      </c>
      <c r="J782" s="11">
        <v>44682</v>
      </c>
      <c r="K782" s="14" t="s">
        <v>107</v>
      </c>
      <c r="L782" s="5" t="s">
        <v>110</v>
      </c>
      <c r="M782" s="5" t="s">
        <v>111</v>
      </c>
      <c r="N782" s="6" t="str">
        <f>IF(ISBLANK(Table1__2[[#This Row],[Web link]]),"",HYPERLINK(Table1__2[[#This Row],[Web link]], Table1__2[[#This Row],[Web link]]))</f>
        <v>https://www.falkirkcommunitytrust.org/whats-on/summer-activities/falkirk-science-festival-2021/</v>
      </c>
      <c r="O782" s="6" t="str">
        <f>IF(ISBLANK(Table1__2[[#This Row],[Contact email address]]),"",HYPERLINK(Table1__2[[#This Row],[Contact email address]], Table1__2[[#This Row],[Contact email address]]))</f>
        <v>Anna.Plant@falkirkcommunitytrust.org</v>
      </c>
      <c r="P782" s="6" t="str">
        <f t="shared" si="11"/>
        <v>Open In Web</v>
      </c>
      <c r="Q782"/>
      <c r="R782"/>
    </row>
    <row r="783" spans="2:18" ht="158.4" x14ac:dyDescent="0.3">
      <c r="B783" s="5" t="s">
        <v>45</v>
      </c>
      <c r="C783" s="5" t="s">
        <v>11</v>
      </c>
      <c r="D783" s="5" t="s">
        <v>109</v>
      </c>
      <c r="E783" s="5" t="s">
        <v>109</v>
      </c>
      <c r="F783" s="5" t="s">
        <v>144</v>
      </c>
      <c r="G783" s="5" t="s">
        <v>3</v>
      </c>
      <c r="H783" s="5" t="s">
        <v>3</v>
      </c>
      <c r="I783" s="5" t="s">
        <v>94</v>
      </c>
      <c r="J783" s="11">
        <v>44682</v>
      </c>
      <c r="K783" s="14" t="s">
        <v>107</v>
      </c>
      <c r="L783" s="5" t="s">
        <v>110</v>
      </c>
      <c r="M783" s="5" t="s">
        <v>111</v>
      </c>
      <c r="N783" s="6" t="str">
        <f>IF(ISBLANK(Table1__2[[#This Row],[Web link]]),"",HYPERLINK(Table1__2[[#This Row],[Web link]], Table1__2[[#This Row],[Web link]]))</f>
        <v>https://www.falkirkcommunitytrust.org/whats-on/summer-activities/falkirk-science-festival-2021/</v>
      </c>
      <c r="O783" s="6" t="str">
        <f>IF(ISBLANK(Table1__2[[#This Row],[Contact email address]]),"",HYPERLINK(Table1__2[[#This Row],[Contact email address]], Table1__2[[#This Row],[Contact email address]]))</f>
        <v>Anna.Plant@falkirkcommunitytrust.org</v>
      </c>
      <c r="P783" s="6" t="str">
        <f t="shared" si="11"/>
        <v>Open In Web</v>
      </c>
      <c r="Q783"/>
      <c r="R783"/>
    </row>
    <row r="784" spans="2:18" ht="158.4" x14ac:dyDescent="0.3">
      <c r="B784" s="5" t="s">
        <v>24</v>
      </c>
      <c r="C784" s="5" t="s">
        <v>11</v>
      </c>
      <c r="D784" s="5" t="s">
        <v>109</v>
      </c>
      <c r="E784" s="5" t="s">
        <v>109</v>
      </c>
      <c r="F784" s="5" t="s">
        <v>6</v>
      </c>
      <c r="G784" s="5" t="s">
        <v>3</v>
      </c>
      <c r="H784" s="5" t="s">
        <v>3</v>
      </c>
      <c r="I784" s="5" t="s">
        <v>94</v>
      </c>
      <c r="J784" s="11">
        <v>44682</v>
      </c>
      <c r="K784" s="14" t="s">
        <v>107</v>
      </c>
      <c r="L784" s="5" t="s">
        <v>110</v>
      </c>
      <c r="M784" s="5" t="s">
        <v>111</v>
      </c>
      <c r="N784" s="6" t="str">
        <f>IF(ISBLANK(Table1__2[[#This Row],[Web link]]),"",HYPERLINK(Table1__2[[#This Row],[Web link]], Table1__2[[#This Row],[Web link]]))</f>
        <v>https://www.falkirkcommunitytrust.org/whats-on/summer-activities/falkirk-science-festival-2021/</v>
      </c>
      <c r="O784" s="6" t="str">
        <f>IF(ISBLANK(Table1__2[[#This Row],[Contact email address]]),"",HYPERLINK(Table1__2[[#This Row],[Contact email address]], Table1__2[[#This Row],[Contact email address]]))</f>
        <v>Anna.Plant@falkirkcommunitytrust.org</v>
      </c>
      <c r="P784" s="6" t="str">
        <f t="shared" ref="P784:P847" si="12">IF(ISBLANK(L784),"",HYPERLINK(L784, "Open In Web"))</f>
        <v>Open In Web</v>
      </c>
      <c r="Q784"/>
      <c r="R784"/>
    </row>
    <row r="785" spans="2:18" ht="158.4" x14ac:dyDescent="0.3">
      <c r="B785" s="5" t="s">
        <v>24</v>
      </c>
      <c r="C785" s="5" t="s">
        <v>11</v>
      </c>
      <c r="D785" s="5" t="s">
        <v>109</v>
      </c>
      <c r="E785" s="5" t="s">
        <v>109</v>
      </c>
      <c r="F785" s="5" t="s">
        <v>26</v>
      </c>
      <c r="G785" s="5" t="s">
        <v>3</v>
      </c>
      <c r="H785" s="5" t="s">
        <v>3</v>
      </c>
      <c r="I785" s="5" t="s">
        <v>94</v>
      </c>
      <c r="J785" s="11">
        <v>44682</v>
      </c>
      <c r="K785" s="14" t="s">
        <v>107</v>
      </c>
      <c r="L785" s="5" t="s">
        <v>110</v>
      </c>
      <c r="M785" s="5" t="s">
        <v>111</v>
      </c>
      <c r="N785" s="6" t="str">
        <f>IF(ISBLANK(Table1__2[[#This Row],[Web link]]),"",HYPERLINK(Table1__2[[#This Row],[Web link]], Table1__2[[#This Row],[Web link]]))</f>
        <v>https://www.falkirkcommunitytrust.org/whats-on/summer-activities/falkirk-science-festival-2021/</v>
      </c>
      <c r="O785" s="6" t="str">
        <f>IF(ISBLANK(Table1__2[[#This Row],[Contact email address]]),"",HYPERLINK(Table1__2[[#This Row],[Contact email address]], Table1__2[[#This Row],[Contact email address]]))</f>
        <v>Anna.Plant@falkirkcommunitytrust.org</v>
      </c>
      <c r="P785" s="6" t="str">
        <f t="shared" si="12"/>
        <v>Open In Web</v>
      </c>
      <c r="Q785"/>
      <c r="R785"/>
    </row>
    <row r="786" spans="2:18" ht="158.4" x14ac:dyDescent="0.3">
      <c r="B786" s="5" t="s">
        <v>24</v>
      </c>
      <c r="C786" s="5" t="s">
        <v>11</v>
      </c>
      <c r="D786" s="5" t="s">
        <v>109</v>
      </c>
      <c r="E786" s="5" t="s">
        <v>109</v>
      </c>
      <c r="F786" s="5" t="s">
        <v>144</v>
      </c>
      <c r="G786" s="5" t="s">
        <v>3</v>
      </c>
      <c r="H786" s="5" t="s">
        <v>3</v>
      </c>
      <c r="I786" s="5" t="s">
        <v>94</v>
      </c>
      <c r="J786" s="11">
        <v>44682</v>
      </c>
      <c r="K786" s="14" t="s">
        <v>107</v>
      </c>
      <c r="L786" s="5" t="s">
        <v>110</v>
      </c>
      <c r="M786" s="5" t="s">
        <v>111</v>
      </c>
      <c r="N786" s="6" t="str">
        <f>IF(ISBLANK(Table1__2[[#This Row],[Web link]]),"",HYPERLINK(Table1__2[[#This Row],[Web link]], Table1__2[[#This Row],[Web link]]))</f>
        <v>https://www.falkirkcommunitytrust.org/whats-on/summer-activities/falkirk-science-festival-2021/</v>
      </c>
      <c r="O786" s="6" t="str">
        <f>IF(ISBLANK(Table1__2[[#This Row],[Contact email address]]),"",HYPERLINK(Table1__2[[#This Row],[Contact email address]], Table1__2[[#This Row],[Contact email address]]))</f>
        <v>Anna.Plant@falkirkcommunitytrust.org</v>
      </c>
      <c r="P786" s="6" t="str">
        <f t="shared" si="12"/>
        <v>Open In Web</v>
      </c>
      <c r="Q786"/>
      <c r="R786"/>
    </row>
    <row r="787" spans="2:18" ht="158.4" x14ac:dyDescent="0.3">
      <c r="B787" s="5" t="s">
        <v>28</v>
      </c>
      <c r="C787" s="5" t="s">
        <v>11</v>
      </c>
      <c r="D787" s="5" t="s">
        <v>109</v>
      </c>
      <c r="E787" s="5" t="s">
        <v>109</v>
      </c>
      <c r="F787" s="5" t="s">
        <v>6</v>
      </c>
      <c r="G787" s="5" t="s">
        <v>3</v>
      </c>
      <c r="H787" s="5" t="s">
        <v>3</v>
      </c>
      <c r="I787" s="5" t="s">
        <v>94</v>
      </c>
      <c r="J787" s="11">
        <v>44682</v>
      </c>
      <c r="K787" s="14" t="s">
        <v>107</v>
      </c>
      <c r="L787" s="5" t="s">
        <v>110</v>
      </c>
      <c r="M787" s="5" t="s">
        <v>111</v>
      </c>
      <c r="N787" s="6" t="str">
        <f>IF(ISBLANK(Table1__2[[#This Row],[Web link]]),"",HYPERLINK(Table1__2[[#This Row],[Web link]], Table1__2[[#This Row],[Web link]]))</f>
        <v>https://www.falkirkcommunitytrust.org/whats-on/summer-activities/falkirk-science-festival-2021/</v>
      </c>
      <c r="O787" s="6" t="str">
        <f>IF(ISBLANK(Table1__2[[#This Row],[Contact email address]]),"",HYPERLINK(Table1__2[[#This Row],[Contact email address]], Table1__2[[#This Row],[Contact email address]]))</f>
        <v>Anna.Plant@falkirkcommunitytrust.org</v>
      </c>
      <c r="P787" s="6" t="str">
        <f t="shared" si="12"/>
        <v>Open In Web</v>
      </c>
      <c r="Q787"/>
      <c r="R787"/>
    </row>
    <row r="788" spans="2:18" ht="158.4" x14ac:dyDescent="0.3">
      <c r="B788" s="5" t="s">
        <v>28</v>
      </c>
      <c r="C788" s="5" t="s">
        <v>11</v>
      </c>
      <c r="D788" s="5" t="s">
        <v>109</v>
      </c>
      <c r="E788" s="5" t="s">
        <v>109</v>
      </c>
      <c r="F788" s="5" t="s">
        <v>26</v>
      </c>
      <c r="G788" s="5" t="s">
        <v>3</v>
      </c>
      <c r="H788" s="5" t="s">
        <v>3</v>
      </c>
      <c r="I788" s="5" t="s">
        <v>94</v>
      </c>
      <c r="J788" s="11">
        <v>44682</v>
      </c>
      <c r="K788" s="14" t="s">
        <v>107</v>
      </c>
      <c r="L788" s="5" t="s">
        <v>110</v>
      </c>
      <c r="M788" s="5" t="s">
        <v>111</v>
      </c>
      <c r="N788" s="6" t="str">
        <f>IF(ISBLANK(Table1__2[[#This Row],[Web link]]),"",HYPERLINK(Table1__2[[#This Row],[Web link]], Table1__2[[#This Row],[Web link]]))</f>
        <v>https://www.falkirkcommunitytrust.org/whats-on/summer-activities/falkirk-science-festival-2021/</v>
      </c>
      <c r="O788" s="6" t="str">
        <f>IF(ISBLANK(Table1__2[[#This Row],[Contact email address]]),"",HYPERLINK(Table1__2[[#This Row],[Contact email address]], Table1__2[[#This Row],[Contact email address]]))</f>
        <v>Anna.Plant@falkirkcommunitytrust.org</v>
      </c>
      <c r="P788" s="6" t="str">
        <f t="shared" si="12"/>
        <v>Open In Web</v>
      </c>
      <c r="Q788"/>
      <c r="R788"/>
    </row>
    <row r="789" spans="2:18" ht="158.4" x14ac:dyDescent="0.3">
      <c r="B789" s="5" t="s">
        <v>28</v>
      </c>
      <c r="C789" s="5" t="s">
        <v>11</v>
      </c>
      <c r="D789" s="5" t="s">
        <v>109</v>
      </c>
      <c r="E789" s="5" t="s">
        <v>109</v>
      </c>
      <c r="F789" s="5" t="s">
        <v>144</v>
      </c>
      <c r="G789" s="5" t="s">
        <v>3</v>
      </c>
      <c r="H789" s="5" t="s">
        <v>3</v>
      </c>
      <c r="I789" s="5" t="s">
        <v>94</v>
      </c>
      <c r="J789" s="11">
        <v>44682</v>
      </c>
      <c r="K789" s="14" t="s">
        <v>107</v>
      </c>
      <c r="L789" s="5" t="s">
        <v>110</v>
      </c>
      <c r="M789" s="5" t="s">
        <v>111</v>
      </c>
      <c r="N789" s="6" t="str">
        <f>IF(ISBLANK(Table1__2[[#This Row],[Web link]]),"",HYPERLINK(Table1__2[[#This Row],[Web link]], Table1__2[[#This Row],[Web link]]))</f>
        <v>https://www.falkirkcommunitytrust.org/whats-on/summer-activities/falkirk-science-festival-2021/</v>
      </c>
      <c r="O789" s="6" t="str">
        <f>IF(ISBLANK(Table1__2[[#This Row],[Contact email address]]),"",HYPERLINK(Table1__2[[#This Row],[Contact email address]], Table1__2[[#This Row],[Contact email address]]))</f>
        <v>Anna.Plant@falkirkcommunitytrust.org</v>
      </c>
      <c r="P789" s="6" t="str">
        <f t="shared" si="12"/>
        <v>Open In Web</v>
      </c>
      <c r="Q789"/>
      <c r="R789"/>
    </row>
    <row r="790" spans="2:18" ht="158.4" x14ac:dyDescent="0.3">
      <c r="B790" s="5" t="s">
        <v>142</v>
      </c>
      <c r="C790" s="5" t="s">
        <v>11</v>
      </c>
      <c r="D790" s="5" t="s">
        <v>109</v>
      </c>
      <c r="E790" s="5" t="s">
        <v>109</v>
      </c>
      <c r="F790" s="5" t="s">
        <v>6</v>
      </c>
      <c r="G790" s="5" t="s">
        <v>3</v>
      </c>
      <c r="H790" s="5" t="s">
        <v>3</v>
      </c>
      <c r="I790" s="5" t="s">
        <v>94</v>
      </c>
      <c r="J790" s="11">
        <v>44682</v>
      </c>
      <c r="K790" s="14" t="s">
        <v>107</v>
      </c>
      <c r="L790" s="5" t="s">
        <v>110</v>
      </c>
      <c r="M790" s="5" t="s">
        <v>111</v>
      </c>
      <c r="N790" s="6" t="str">
        <f>IF(ISBLANK(Table1__2[[#This Row],[Web link]]),"",HYPERLINK(Table1__2[[#This Row],[Web link]], Table1__2[[#This Row],[Web link]]))</f>
        <v>https://www.falkirkcommunitytrust.org/whats-on/summer-activities/falkirk-science-festival-2021/</v>
      </c>
      <c r="O790" s="6" t="str">
        <f>IF(ISBLANK(Table1__2[[#This Row],[Contact email address]]),"",HYPERLINK(Table1__2[[#This Row],[Contact email address]], Table1__2[[#This Row],[Contact email address]]))</f>
        <v>Anna.Plant@falkirkcommunitytrust.org</v>
      </c>
      <c r="P790" s="6" t="str">
        <f t="shared" si="12"/>
        <v>Open In Web</v>
      </c>
      <c r="Q790"/>
      <c r="R790"/>
    </row>
    <row r="791" spans="2:18" ht="158.4" x14ac:dyDescent="0.3">
      <c r="B791" s="5" t="s">
        <v>142</v>
      </c>
      <c r="C791" s="5" t="s">
        <v>11</v>
      </c>
      <c r="D791" s="5" t="s">
        <v>109</v>
      </c>
      <c r="E791" s="5" t="s">
        <v>109</v>
      </c>
      <c r="F791" s="5" t="s">
        <v>26</v>
      </c>
      <c r="G791" s="5" t="s">
        <v>3</v>
      </c>
      <c r="H791" s="5" t="s">
        <v>3</v>
      </c>
      <c r="I791" s="5" t="s">
        <v>94</v>
      </c>
      <c r="J791" s="11">
        <v>44682</v>
      </c>
      <c r="K791" s="14" t="s">
        <v>107</v>
      </c>
      <c r="L791" s="5" t="s">
        <v>110</v>
      </c>
      <c r="M791" s="5" t="s">
        <v>111</v>
      </c>
      <c r="N791" s="6" t="str">
        <f>IF(ISBLANK(Table1__2[[#This Row],[Web link]]),"",HYPERLINK(Table1__2[[#This Row],[Web link]], Table1__2[[#This Row],[Web link]]))</f>
        <v>https://www.falkirkcommunitytrust.org/whats-on/summer-activities/falkirk-science-festival-2021/</v>
      </c>
      <c r="O791" s="6" t="str">
        <f>IF(ISBLANK(Table1__2[[#This Row],[Contact email address]]),"",HYPERLINK(Table1__2[[#This Row],[Contact email address]], Table1__2[[#This Row],[Contact email address]]))</f>
        <v>Anna.Plant@falkirkcommunitytrust.org</v>
      </c>
      <c r="P791" s="6" t="str">
        <f t="shared" si="12"/>
        <v>Open In Web</v>
      </c>
      <c r="Q791"/>
      <c r="R791"/>
    </row>
    <row r="792" spans="2:18" ht="158.4" x14ac:dyDescent="0.3">
      <c r="B792" s="5" t="s">
        <v>142</v>
      </c>
      <c r="C792" s="5" t="s">
        <v>11</v>
      </c>
      <c r="D792" s="5" t="s">
        <v>109</v>
      </c>
      <c r="E792" s="5" t="s">
        <v>109</v>
      </c>
      <c r="F792" s="5" t="s">
        <v>144</v>
      </c>
      <c r="G792" s="5" t="s">
        <v>3</v>
      </c>
      <c r="H792" s="5" t="s">
        <v>3</v>
      </c>
      <c r="I792" s="5" t="s">
        <v>94</v>
      </c>
      <c r="J792" s="11">
        <v>44682</v>
      </c>
      <c r="K792" s="14" t="s">
        <v>107</v>
      </c>
      <c r="L792" s="5" t="s">
        <v>110</v>
      </c>
      <c r="M792" s="5" t="s">
        <v>111</v>
      </c>
      <c r="N792" s="6" t="str">
        <f>IF(ISBLANK(Table1__2[[#This Row],[Web link]]),"",HYPERLINK(Table1__2[[#This Row],[Web link]], Table1__2[[#This Row],[Web link]]))</f>
        <v>https://www.falkirkcommunitytrust.org/whats-on/summer-activities/falkirk-science-festival-2021/</v>
      </c>
      <c r="O792" s="6" t="str">
        <f>IF(ISBLANK(Table1__2[[#This Row],[Contact email address]]),"",HYPERLINK(Table1__2[[#This Row],[Contact email address]], Table1__2[[#This Row],[Contact email address]]))</f>
        <v>Anna.Plant@falkirkcommunitytrust.org</v>
      </c>
      <c r="P792" s="6" t="str">
        <f t="shared" si="12"/>
        <v>Open In Web</v>
      </c>
      <c r="Q792"/>
      <c r="R792"/>
    </row>
    <row r="793" spans="2:18" ht="158.4" x14ac:dyDescent="0.3">
      <c r="B793" s="5" t="s">
        <v>48</v>
      </c>
      <c r="C793" s="5" t="s">
        <v>11</v>
      </c>
      <c r="D793" s="5" t="s">
        <v>109</v>
      </c>
      <c r="E793" s="5" t="s">
        <v>109</v>
      </c>
      <c r="F793" s="5" t="s">
        <v>6</v>
      </c>
      <c r="G793" s="5" t="s">
        <v>3</v>
      </c>
      <c r="H793" s="5" t="s">
        <v>3</v>
      </c>
      <c r="I793" s="5" t="s">
        <v>94</v>
      </c>
      <c r="J793" s="11">
        <v>44682</v>
      </c>
      <c r="K793" s="14" t="s">
        <v>107</v>
      </c>
      <c r="L793" s="5" t="s">
        <v>110</v>
      </c>
      <c r="M793" s="5" t="s">
        <v>111</v>
      </c>
      <c r="N793" s="6" t="str">
        <f>IF(ISBLANK(Table1__2[[#This Row],[Web link]]),"",HYPERLINK(Table1__2[[#This Row],[Web link]], Table1__2[[#This Row],[Web link]]))</f>
        <v>https://www.falkirkcommunitytrust.org/whats-on/summer-activities/falkirk-science-festival-2021/</v>
      </c>
      <c r="O793" s="6" t="str">
        <f>IF(ISBLANK(Table1__2[[#This Row],[Contact email address]]),"",HYPERLINK(Table1__2[[#This Row],[Contact email address]], Table1__2[[#This Row],[Contact email address]]))</f>
        <v>Anna.Plant@falkirkcommunitytrust.org</v>
      </c>
      <c r="P793" s="6" t="str">
        <f t="shared" si="12"/>
        <v>Open In Web</v>
      </c>
      <c r="Q793"/>
      <c r="R793"/>
    </row>
    <row r="794" spans="2:18" ht="158.4" x14ac:dyDescent="0.3">
      <c r="B794" s="5" t="s">
        <v>48</v>
      </c>
      <c r="C794" s="5" t="s">
        <v>11</v>
      </c>
      <c r="D794" s="5" t="s">
        <v>109</v>
      </c>
      <c r="E794" s="5" t="s">
        <v>109</v>
      </c>
      <c r="F794" s="5" t="s">
        <v>26</v>
      </c>
      <c r="G794" s="5" t="s">
        <v>3</v>
      </c>
      <c r="H794" s="5" t="s">
        <v>3</v>
      </c>
      <c r="I794" s="5" t="s">
        <v>94</v>
      </c>
      <c r="J794" s="11">
        <v>44682</v>
      </c>
      <c r="K794" s="14" t="s">
        <v>107</v>
      </c>
      <c r="L794" s="5" t="s">
        <v>110</v>
      </c>
      <c r="M794" s="5" t="s">
        <v>111</v>
      </c>
      <c r="N794" s="6" t="str">
        <f>IF(ISBLANK(Table1__2[[#This Row],[Web link]]),"",HYPERLINK(Table1__2[[#This Row],[Web link]], Table1__2[[#This Row],[Web link]]))</f>
        <v>https://www.falkirkcommunitytrust.org/whats-on/summer-activities/falkirk-science-festival-2021/</v>
      </c>
      <c r="O794" s="6" t="str">
        <f>IF(ISBLANK(Table1__2[[#This Row],[Contact email address]]),"",HYPERLINK(Table1__2[[#This Row],[Contact email address]], Table1__2[[#This Row],[Contact email address]]))</f>
        <v>Anna.Plant@falkirkcommunitytrust.org</v>
      </c>
      <c r="P794" s="6" t="str">
        <f t="shared" si="12"/>
        <v>Open In Web</v>
      </c>
      <c r="Q794"/>
      <c r="R794"/>
    </row>
    <row r="795" spans="2:18" ht="158.4" x14ac:dyDescent="0.3">
      <c r="B795" s="5" t="s">
        <v>48</v>
      </c>
      <c r="C795" s="5" t="s">
        <v>11</v>
      </c>
      <c r="D795" s="5" t="s">
        <v>109</v>
      </c>
      <c r="E795" s="5" t="s">
        <v>109</v>
      </c>
      <c r="F795" s="5" t="s">
        <v>144</v>
      </c>
      <c r="G795" s="5" t="s">
        <v>3</v>
      </c>
      <c r="H795" s="5" t="s">
        <v>3</v>
      </c>
      <c r="I795" s="5" t="s">
        <v>94</v>
      </c>
      <c r="J795" s="11">
        <v>44682</v>
      </c>
      <c r="K795" s="14" t="s">
        <v>107</v>
      </c>
      <c r="L795" s="5" t="s">
        <v>110</v>
      </c>
      <c r="M795" s="5" t="s">
        <v>111</v>
      </c>
      <c r="N795" s="6" t="str">
        <f>IF(ISBLANK(Table1__2[[#This Row],[Web link]]),"",HYPERLINK(Table1__2[[#This Row],[Web link]], Table1__2[[#This Row],[Web link]]))</f>
        <v>https://www.falkirkcommunitytrust.org/whats-on/summer-activities/falkirk-science-festival-2021/</v>
      </c>
      <c r="O795" s="6" t="str">
        <f>IF(ISBLANK(Table1__2[[#This Row],[Contact email address]]),"",HYPERLINK(Table1__2[[#This Row],[Contact email address]], Table1__2[[#This Row],[Contact email address]]))</f>
        <v>Anna.Plant@falkirkcommunitytrust.org</v>
      </c>
      <c r="P795" s="6" t="str">
        <f t="shared" si="12"/>
        <v>Open In Web</v>
      </c>
      <c r="Q795"/>
      <c r="R795"/>
    </row>
    <row r="796" spans="2:18" ht="158.4" x14ac:dyDescent="0.3">
      <c r="B796" s="5" t="s">
        <v>246</v>
      </c>
      <c r="C796" s="5" t="s">
        <v>11</v>
      </c>
      <c r="D796" s="5" t="s">
        <v>109</v>
      </c>
      <c r="E796" s="5" t="s">
        <v>109</v>
      </c>
      <c r="F796" s="5" t="s">
        <v>6</v>
      </c>
      <c r="G796" s="5" t="s">
        <v>3</v>
      </c>
      <c r="H796" s="5" t="s">
        <v>3</v>
      </c>
      <c r="I796" s="5" t="s">
        <v>94</v>
      </c>
      <c r="J796" s="11">
        <v>44682</v>
      </c>
      <c r="K796" s="14" t="s">
        <v>107</v>
      </c>
      <c r="L796" s="5" t="s">
        <v>110</v>
      </c>
      <c r="M796" s="5" t="s">
        <v>111</v>
      </c>
      <c r="N796" s="6" t="str">
        <f>IF(ISBLANK(Table1__2[[#This Row],[Web link]]),"",HYPERLINK(Table1__2[[#This Row],[Web link]], Table1__2[[#This Row],[Web link]]))</f>
        <v>https://www.falkirkcommunitytrust.org/whats-on/summer-activities/falkirk-science-festival-2021/</v>
      </c>
      <c r="O796" s="6" t="str">
        <f>IF(ISBLANK(Table1__2[[#This Row],[Contact email address]]),"",HYPERLINK(Table1__2[[#This Row],[Contact email address]], Table1__2[[#This Row],[Contact email address]]))</f>
        <v>Anna.Plant@falkirkcommunitytrust.org</v>
      </c>
      <c r="P796" s="6" t="str">
        <f t="shared" si="12"/>
        <v>Open In Web</v>
      </c>
      <c r="Q796"/>
      <c r="R796"/>
    </row>
    <row r="797" spans="2:18" ht="158.4" x14ac:dyDescent="0.3">
      <c r="B797" s="5" t="s">
        <v>246</v>
      </c>
      <c r="C797" s="5" t="s">
        <v>11</v>
      </c>
      <c r="D797" s="5" t="s">
        <v>109</v>
      </c>
      <c r="E797" s="5" t="s">
        <v>109</v>
      </c>
      <c r="F797" s="5" t="s">
        <v>26</v>
      </c>
      <c r="G797" s="5" t="s">
        <v>3</v>
      </c>
      <c r="H797" s="5" t="s">
        <v>3</v>
      </c>
      <c r="I797" s="5" t="s">
        <v>94</v>
      </c>
      <c r="J797" s="11">
        <v>44682</v>
      </c>
      <c r="K797" s="14" t="s">
        <v>107</v>
      </c>
      <c r="L797" s="5" t="s">
        <v>110</v>
      </c>
      <c r="M797" s="5" t="s">
        <v>111</v>
      </c>
      <c r="N797" s="6" t="str">
        <f>IF(ISBLANK(Table1__2[[#This Row],[Web link]]),"",HYPERLINK(Table1__2[[#This Row],[Web link]], Table1__2[[#This Row],[Web link]]))</f>
        <v>https://www.falkirkcommunitytrust.org/whats-on/summer-activities/falkirk-science-festival-2021/</v>
      </c>
      <c r="O797" s="6" t="str">
        <f>IF(ISBLANK(Table1__2[[#This Row],[Contact email address]]),"",HYPERLINK(Table1__2[[#This Row],[Contact email address]], Table1__2[[#This Row],[Contact email address]]))</f>
        <v>Anna.Plant@falkirkcommunitytrust.org</v>
      </c>
      <c r="P797" s="6" t="str">
        <f t="shared" si="12"/>
        <v>Open In Web</v>
      </c>
      <c r="Q797"/>
      <c r="R797"/>
    </row>
    <row r="798" spans="2:18" ht="158.4" x14ac:dyDescent="0.3">
      <c r="B798" s="5" t="s">
        <v>246</v>
      </c>
      <c r="C798" s="5" t="s">
        <v>11</v>
      </c>
      <c r="D798" s="5" t="s">
        <v>109</v>
      </c>
      <c r="E798" s="5" t="s">
        <v>109</v>
      </c>
      <c r="F798" s="5" t="s">
        <v>144</v>
      </c>
      <c r="G798" s="5" t="s">
        <v>3</v>
      </c>
      <c r="H798" s="5" t="s">
        <v>3</v>
      </c>
      <c r="I798" s="5" t="s">
        <v>94</v>
      </c>
      <c r="J798" s="11">
        <v>44682</v>
      </c>
      <c r="K798" s="14" t="s">
        <v>107</v>
      </c>
      <c r="L798" s="5" t="s">
        <v>110</v>
      </c>
      <c r="M798" s="5" t="s">
        <v>111</v>
      </c>
      <c r="N798" s="6" t="str">
        <f>IF(ISBLANK(Table1__2[[#This Row],[Web link]]),"",HYPERLINK(Table1__2[[#This Row],[Web link]], Table1__2[[#This Row],[Web link]]))</f>
        <v>https://www.falkirkcommunitytrust.org/whats-on/summer-activities/falkirk-science-festival-2021/</v>
      </c>
      <c r="O798" s="6" t="str">
        <f>IF(ISBLANK(Table1__2[[#This Row],[Contact email address]]),"",HYPERLINK(Table1__2[[#This Row],[Contact email address]], Table1__2[[#This Row],[Contact email address]]))</f>
        <v>Anna.Plant@falkirkcommunitytrust.org</v>
      </c>
      <c r="P798" s="6" t="str">
        <f t="shared" si="12"/>
        <v>Open In Web</v>
      </c>
      <c r="Q798"/>
      <c r="R798"/>
    </row>
    <row r="799" spans="2:18" ht="28.8" x14ac:dyDescent="0.3">
      <c r="B799" s="5" t="s">
        <v>24</v>
      </c>
      <c r="C799" s="5" t="s">
        <v>15</v>
      </c>
      <c r="D799" s="5" t="s">
        <v>29</v>
      </c>
      <c r="E799" s="5" t="s">
        <v>40</v>
      </c>
      <c r="F799" s="5" t="s">
        <v>149</v>
      </c>
      <c r="G799" s="5" t="s">
        <v>656</v>
      </c>
      <c r="H799" s="5" t="s">
        <v>463</v>
      </c>
      <c r="I799" s="5" t="s">
        <v>7</v>
      </c>
      <c r="L799" s="5"/>
      <c r="M799" s="5"/>
      <c r="N799" s="6" t="str">
        <f>IF(ISBLANK(Table1__2[[#This Row],[Web link]]),"",HYPERLINK(Table1__2[[#This Row],[Web link]], Table1__2[[#This Row],[Web link]]))</f>
        <v/>
      </c>
      <c r="O799" s="6" t="str">
        <f>IF(ISBLANK(Table1__2[[#This Row],[Contact email address]]),"",HYPERLINK(Table1__2[[#This Row],[Contact email address]], Table1__2[[#This Row],[Contact email address]]))</f>
        <v/>
      </c>
      <c r="P799" s="6" t="str">
        <f t="shared" si="12"/>
        <v/>
      </c>
      <c r="Q799"/>
      <c r="R799"/>
    </row>
    <row r="800" spans="2:18" x14ac:dyDescent="0.3">
      <c r="B800" s="5" t="s">
        <v>24</v>
      </c>
      <c r="C800" s="5" t="s">
        <v>15</v>
      </c>
      <c r="D800" s="5" t="s">
        <v>29</v>
      </c>
      <c r="E800" s="5" t="s">
        <v>40</v>
      </c>
      <c r="F800" s="5" t="s">
        <v>149</v>
      </c>
      <c r="G800" s="5" t="s">
        <v>656</v>
      </c>
      <c r="H800" s="5" t="s">
        <v>462</v>
      </c>
      <c r="I800" s="5" t="s">
        <v>7</v>
      </c>
      <c r="L800" s="5"/>
      <c r="M800" s="5"/>
      <c r="N800" s="6" t="str">
        <f>IF(ISBLANK(Table1__2[[#This Row],[Web link]]),"",HYPERLINK(Table1__2[[#This Row],[Web link]], Table1__2[[#This Row],[Web link]]))</f>
        <v/>
      </c>
      <c r="O800" s="6" t="str">
        <f>IF(ISBLANK(Table1__2[[#This Row],[Contact email address]]),"",HYPERLINK(Table1__2[[#This Row],[Contact email address]], Table1__2[[#This Row],[Contact email address]]))</f>
        <v/>
      </c>
      <c r="P800" s="6" t="str">
        <f t="shared" si="12"/>
        <v/>
      </c>
      <c r="Q800"/>
      <c r="R800"/>
    </row>
    <row r="801" spans="2:18" x14ac:dyDescent="0.3">
      <c r="B801" s="5" t="s">
        <v>24</v>
      </c>
      <c r="C801" s="5" t="s">
        <v>15</v>
      </c>
      <c r="D801" s="5" t="s">
        <v>29</v>
      </c>
      <c r="E801" s="5" t="s">
        <v>40</v>
      </c>
      <c r="F801" s="5" t="s">
        <v>149</v>
      </c>
      <c r="G801" s="5" t="s">
        <v>656</v>
      </c>
      <c r="H801" s="5" t="s">
        <v>461</v>
      </c>
      <c r="I801" s="5" t="s">
        <v>7</v>
      </c>
      <c r="L801" s="5"/>
      <c r="M801" s="5"/>
      <c r="N801" s="6" t="str">
        <f>IF(ISBLANK(Table1__2[[#This Row],[Web link]]),"",HYPERLINK(Table1__2[[#This Row],[Web link]], Table1__2[[#This Row],[Web link]]))</f>
        <v/>
      </c>
      <c r="O801" s="6" t="str">
        <f>IF(ISBLANK(Table1__2[[#This Row],[Contact email address]]),"",HYPERLINK(Table1__2[[#This Row],[Contact email address]], Table1__2[[#This Row],[Contact email address]]))</f>
        <v/>
      </c>
      <c r="P801" s="6" t="str">
        <f t="shared" si="12"/>
        <v/>
      </c>
      <c r="Q801"/>
      <c r="R801"/>
    </row>
    <row r="802" spans="2:18" x14ac:dyDescent="0.3">
      <c r="B802" s="5" t="s">
        <v>24</v>
      </c>
      <c r="C802" s="5" t="s">
        <v>15</v>
      </c>
      <c r="D802" s="5" t="s">
        <v>29</v>
      </c>
      <c r="E802" s="5" t="s">
        <v>40</v>
      </c>
      <c r="F802" s="5" t="s">
        <v>149</v>
      </c>
      <c r="G802" s="5" t="s">
        <v>656</v>
      </c>
      <c r="H802" s="5" t="s">
        <v>474</v>
      </c>
      <c r="I802" s="5" t="s">
        <v>7</v>
      </c>
      <c r="L802" s="5"/>
      <c r="M802" s="5"/>
      <c r="N802" s="6" t="str">
        <f>IF(ISBLANK(Table1__2[[#This Row],[Web link]]),"",HYPERLINK(Table1__2[[#This Row],[Web link]], Table1__2[[#This Row],[Web link]]))</f>
        <v/>
      </c>
      <c r="O802" s="6" t="str">
        <f>IF(ISBLANK(Table1__2[[#This Row],[Contact email address]]),"",HYPERLINK(Table1__2[[#This Row],[Contact email address]], Table1__2[[#This Row],[Contact email address]]))</f>
        <v/>
      </c>
      <c r="P802" s="6" t="str">
        <f t="shared" si="12"/>
        <v/>
      </c>
      <c r="Q802"/>
      <c r="R802"/>
    </row>
    <row r="803" spans="2:18" ht="28.8" x14ac:dyDescent="0.3">
      <c r="B803" s="5" t="s">
        <v>45</v>
      </c>
      <c r="C803" s="5" t="s">
        <v>2</v>
      </c>
      <c r="D803" s="5" t="s">
        <v>30</v>
      </c>
      <c r="E803" s="5" t="s">
        <v>40</v>
      </c>
      <c r="F803" s="5" t="s">
        <v>52</v>
      </c>
      <c r="G803" s="5" t="s">
        <v>656</v>
      </c>
      <c r="H803" s="5" t="s">
        <v>463</v>
      </c>
      <c r="I803" s="5" t="s">
        <v>7</v>
      </c>
      <c r="L803" s="5"/>
      <c r="M803" s="5"/>
      <c r="N803" s="6" t="str">
        <f>IF(ISBLANK(Table1__2[[#This Row],[Web link]]),"",HYPERLINK(Table1__2[[#This Row],[Web link]], Table1__2[[#This Row],[Web link]]))</f>
        <v/>
      </c>
      <c r="O803" s="6" t="str">
        <f>IF(ISBLANK(Table1__2[[#This Row],[Contact email address]]),"",HYPERLINK(Table1__2[[#This Row],[Contact email address]], Table1__2[[#This Row],[Contact email address]]))</f>
        <v/>
      </c>
      <c r="P803" s="6" t="str">
        <f t="shared" si="12"/>
        <v/>
      </c>
      <c r="Q803"/>
      <c r="R803"/>
    </row>
    <row r="804" spans="2:18" ht="28.8" x14ac:dyDescent="0.3">
      <c r="B804" s="5" t="s">
        <v>45</v>
      </c>
      <c r="C804" s="5" t="s">
        <v>2</v>
      </c>
      <c r="D804" s="5" t="s">
        <v>30</v>
      </c>
      <c r="E804" s="5" t="s">
        <v>40</v>
      </c>
      <c r="F804" s="5" t="s">
        <v>52</v>
      </c>
      <c r="G804" s="5" t="s">
        <v>656</v>
      </c>
      <c r="H804" s="5" t="s">
        <v>462</v>
      </c>
      <c r="I804" s="5" t="s">
        <v>7</v>
      </c>
      <c r="L804" s="5"/>
      <c r="M804" s="5"/>
      <c r="N804" s="6" t="str">
        <f>IF(ISBLANK(Table1__2[[#This Row],[Web link]]),"",HYPERLINK(Table1__2[[#This Row],[Web link]], Table1__2[[#This Row],[Web link]]))</f>
        <v/>
      </c>
      <c r="O804" s="6" t="str">
        <f>IF(ISBLANK(Table1__2[[#This Row],[Contact email address]]),"",HYPERLINK(Table1__2[[#This Row],[Contact email address]], Table1__2[[#This Row],[Contact email address]]))</f>
        <v/>
      </c>
      <c r="P804" s="6" t="str">
        <f t="shared" si="12"/>
        <v/>
      </c>
      <c r="Q804"/>
      <c r="R804"/>
    </row>
    <row r="805" spans="2:18" ht="28.8" x14ac:dyDescent="0.3">
      <c r="B805" s="5" t="s">
        <v>45</v>
      </c>
      <c r="C805" s="5" t="s">
        <v>2</v>
      </c>
      <c r="D805" s="5" t="s">
        <v>30</v>
      </c>
      <c r="E805" s="5" t="s">
        <v>40</v>
      </c>
      <c r="F805" s="5" t="s">
        <v>52</v>
      </c>
      <c r="G805" s="5" t="s">
        <v>656</v>
      </c>
      <c r="H805" s="5" t="s">
        <v>461</v>
      </c>
      <c r="I805" s="5" t="s">
        <v>7</v>
      </c>
      <c r="L805" s="5"/>
      <c r="M805" s="5"/>
      <c r="N805" s="6" t="str">
        <f>IF(ISBLANK(Table1__2[[#This Row],[Web link]]),"",HYPERLINK(Table1__2[[#This Row],[Web link]], Table1__2[[#This Row],[Web link]]))</f>
        <v/>
      </c>
      <c r="O805" s="6" t="str">
        <f>IF(ISBLANK(Table1__2[[#This Row],[Contact email address]]),"",HYPERLINK(Table1__2[[#This Row],[Contact email address]], Table1__2[[#This Row],[Contact email address]]))</f>
        <v/>
      </c>
      <c r="P805" s="6" t="str">
        <f t="shared" si="12"/>
        <v/>
      </c>
      <c r="Q805"/>
      <c r="R805"/>
    </row>
    <row r="806" spans="2:18" ht="28.8" x14ac:dyDescent="0.3">
      <c r="B806" s="5" t="s">
        <v>45</v>
      </c>
      <c r="C806" s="5" t="s">
        <v>2</v>
      </c>
      <c r="D806" s="5" t="s">
        <v>30</v>
      </c>
      <c r="E806" s="5" t="s">
        <v>40</v>
      </c>
      <c r="F806" s="5" t="s">
        <v>52</v>
      </c>
      <c r="G806" s="5" t="s">
        <v>656</v>
      </c>
      <c r="H806" s="5" t="s">
        <v>474</v>
      </c>
      <c r="I806" s="5" t="s">
        <v>7</v>
      </c>
      <c r="L806" s="5"/>
      <c r="M806" s="5"/>
      <c r="N806" s="6" t="str">
        <f>IF(ISBLANK(Table1__2[[#This Row],[Web link]]),"",HYPERLINK(Table1__2[[#This Row],[Web link]], Table1__2[[#This Row],[Web link]]))</f>
        <v/>
      </c>
      <c r="O806" s="6" t="str">
        <f>IF(ISBLANK(Table1__2[[#This Row],[Contact email address]]),"",HYPERLINK(Table1__2[[#This Row],[Contact email address]], Table1__2[[#This Row],[Contact email address]]))</f>
        <v/>
      </c>
      <c r="P806" s="6" t="str">
        <f t="shared" si="12"/>
        <v/>
      </c>
      <c r="Q806"/>
      <c r="R806"/>
    </row>
    <row r="807" spans="2:18" ht="28.8" x14ac:dyDescent="0.3">
      <c r="B807" s="5" t="s">
        <v>24</v>
      </c>
      <c r="C807" s="5" t="s">
        <v>2</v>
      </c>
      <c r="D807" s="5" t="s">
        <v>30</v>
      </c>
      <c r="E807" s="5" t="s">
        <v>40</v>
      </c>
      <c r="F807" s="5" t="s">
        <v>52</v>
      </c>
      <c r="G807" s="5" t="s">
        <v>656</v>
      </c>
      <c r="H807" s="5" t="s">
        <v>463</v>
      </c>
      <c r="I807" s="5" t="s">
        <v>7</v>
      </c>
      <c r="L807" s="5"/>
      <c r="M807" s="5"/>
      <c r="N807" s="6" t="str">
        <f>IF(ISBLANK(Table1__2[[#This Row],[Web link]]),"",HYPERLINK(Table1__2[[#This Row],[Web link]], Table1__2[[#This Row],[Web link]]))</f>
        <v/>
      </c>
      <c r="O807" s="6" t="str">
        <f>IF(ISBLANK(Table1__2[[#This Row],[Contact email address]]),"",HYPERLINK(Table1__2[[#This Row],[Contact email address]], Table1__2[[#This Row],[Contact email address]]))</f>
        <v/>
      </c>
      <c r="P807" s="6" t="str">
        <f t="shared" si="12"/>
        <v/>
      </c>
      <c r="Q807"/>
      <c r="R807"/>
    </row>
    <row r="808" spans="2:18" ht="28.8" x14ac:dyDescent="0.3">
      <c r="B808" s="5" t="s">
        <v>24</v>
      </c>
      <c r="C808" s="5" t="s">
        <v>2</v>
      </c>
      <c r="D808" s="5" t="s">
        <v>30</v>
      </c>
      <c r="E808" s="5" t="s">
        <v>40</v>
      </c>
      <c r="F808" s="5" t="s">
        <v>52</v>
      </c>
      <c r="G808" s="5" t="s">
        <v>656</v>
      </c>
      <c r="H808" s="5" t="s">
        <v>462</v>
      </c>
      <c r="I808" s="5" t="s">
        <v>7</v>
      </c>
      <c r="L808" s="5"/>
      <c r="M808" s="5"/>
      <c r="N808" s="6" t="str">
        <f>IF(ISBLANK(Table1__2[[#This Row],[Web link]]),"",HYPERLINK(Table1__2[[#This Row],[Web link]], Table1__2[[#This Row],[Web link]]))</f>
        <v/>
      </c>
      <c r="O808" s="6" t="str">
        <f>IF(ISBLANK(Table1__2[[#This Row],[Contact email address]]),"",HYPERLINK(Table1__2[[#This Row],[Contact email address]], Table1__2[[#This Row],[Contact email address]]))</f>
        <v/>
      </c>
      <c r="P808" s="6" t="str">
        <f t="shared" si="12"/>
        <v/>
      </c>
      <c r="Q808"/>
      <c r="R808"/>
    </row>
    <row r="809" spans="2:18" ht="28.8" x14ac:dyDescent="0.3">
      <c r="B809" s="5" t="s">
        <v>24</v>
      </c>
      <c r="C809" s="5" t="s">
        <v>2</v>
      </c>
      <c r="D809" s="5" t="s">
        <v>30</v>
      </c>
      <c r="E809" s="5" t="s">
        <v>40</v>
      </c>
      <c r="F809" s="5" t="s">
        <v>52</v>
      </c>
      <c r="G809" s="5" t="s">
        <v>656</v>
      </c>
      <c r="H809" s="5" t="s">
        <v>461</v>
      </c>
      <c r="I809" s="5" t="s">
        <v>7</v>
      </c>
      <c r="L809" s="5"/>
      <c r="M809" s="5"/>
      <c r="N809" s="6" t="str">
        <f>IF(ISBLANK(Table1__2[[#This Row],[Web link]]),"",HYPERLINK(Table1__2[[#This Row],[Web link]], Table1__2[[#This Row],[Web link]]))</f>
        <v/>
      </c>
      <c r="O809" s="6" t="str">
        <f>IF(ISBLANK(Table1__2[[#This Row],[Contact email address]]),"",HYPERLINK(Table1__2[[#This Row],[Contact email address]], Table1__2[[#This Row],[Contact email address]]))</f>
        <v/>
      </c>
      <c r="P809" s="6" t="str">
        <f t="shared" si="12"/>
        <v/>
      </c>
      <c r="Q809"/>
      <c r="R809"/>
    </row>
    <row r="810" spans="2:18" ht="28.8" x14ac:dyDescent="0.3">
      <c r="B810" s="5" t="s">
        <v>24</v>
      </c>
      <c r="C810" s="5" t="s">
        <v>2</v>
      </c>
      <c r="D810" s="5" t="s">
        <v>30</v>
      </c>
      <c r="E810" s="5" t="s">
        <v>40</v>
      </c>
      <c r="F810" s="5" t="s">
        <v>52</v>
      </c>
      <c r="G810" s="5" t="s">
        <v>656</v>
      </c>
      <c r="H810" s="5" t="s">
        <v>474</v>
      </c>
      <c r="I810" s="5" t="s">
        <v>7</v>
      </c>
      <c r="L810" s="5"/>
      <c r="M810" s="5"/>
      <c r="N810" s="6" t="str">
        <f>IF(ISBLANK(Table1__2[[#This Row],[Web link]]),"",HYPERLINK(Table1__2[[#This Row],[Web link]], Table1__2[[#This Row],[Web link]]))</f>
        <v/>
      </c>
      <c r="O810" s="6" t="str">
        <f>IF(ISBLANK(Table1__2[[#This Row],[Contact email address]]),"",HYPERLINK(Table1__2[[#This Row],[Contact email address]], Table1__2[[#This Row],[Contact email address]]))</f>
        <v/>
      </c>
      <c r="P810" s="6" t="str">
        <f t="shared" si="12"/>
        <v/>
      </c>
      <c r="Q810"/>
      <c r="R810"/>
    </row>
    <row r="811" spans="2:18" ht="28.8" x14ac:dyDescent="0.3">
      <c r="B811" s="5" t="s">
        <v>28</v>
      </c>
      <c r="C811" s="5" t="s">
        <v>2</v>
      </c>
      <c r="D811" s="5" t="s">
        <v>30</v>
      </c>
      <c r="E811" s="5" t="s">
        <v>40</v>
      </c>
      <c r="F811" s="5" t="s">
        <v>52</v>
      </c>
      <c r="G811" s="5" t="s">
        <v>656</v>
      </c>
      <c r="H811" s="5" t="s">
        <v>463</v>
      </c>
      <c r="I811" s="5" t="s">
        <v>7</v>
      </c>
      <c r="L811" s="5"/>
      <c r="M811" s="5"/>
      <c r="N811" s="6" t="str">
        <f>IF(ISBLANK(Table1__2[[#This Row],[Web link]]),"",HYPERLINK(Table1__2[[#This Row],[Web link]], Table1__2[[#This Row],[Web link]]))</f>
        <v/>
      </c>
      <c r="O811" s="6" t="str">
        <f>IF(ISBLANK(Table1__2[[#This Row],[Contact email address]]),"",HYPERLINK(Table1__2[[#This Row],[Contact email address]], Table1__2[[#This Row],[Contact email address]]))</f>
        <v/>
      </c>
      <c r="P811" s="6" t="str">
        <f t="shared" si="12"/>
        <v/>
      </c>
      <c r="Q811"/>
      <c r="R811"/>
    </row>
    <row r="812" spans="2:18" ht="28.8" x14ac:dyDescent="0.3">
      <c r="B812" s="5" t="s">
        <v>28</v>
      </c>
      <c r="C812" s="5" t="s">
        <v>2</v>
      </c>
      <c r="D812" s="5" t="s">
        <v>30</v>
      </c>
      <c r="E812" s="5" t="s">
        <v>40</v>
      </c>
      <c r="F812" s="5" t="s">
        <v>52</v>
      </c>
      <c r="G812" s="5" t="s">
        <v>656</v>
      </c>
      <c r="H812" s="5" t="s">
        <v>462</v>
      </c>
      <c r="I812" s="5" t="s">
        <v>7</v>
      </c>
      <c r="L812" s="5"/>
      <c r="M812" s="5"/>
      <c r="N812" s="6" t="str">
        <f>IF(ISBLANK(Table1__2[[#This Row],[Web link]]),"",HYPERLINK(Table1__2[[#This Row],[Web link]], Table1__2[[#This Row],[Web link]]))</f>
        <v/>
      </c>
      <c r="O812" s="6" t="str">
        <f>IF(ISBLANK(Table1__2[[#This Row],[Contact email address]]),"",HYPERLINK(Table1__2[[#This Row],[Contact email address]], Table1__2[[#This Row],[Contact email address]]))</f>
        <v/>
      </c>
      <c r="P812" s="6" t="str">
        <f t="shared" si="12"/>
        <v/>
      </c>
      <c r="Q812"/>
      <c r="R812"/>
    </row>
    <row r="813" spans="2:18" ht="28.8" x14ac:dyDescent="0.3">
      <c r="B813" s="5" t="s">
        <v>28</v>
      </c>
      <c r="C813" s="5" t="s">
        <v>2</v>
      </c>
      <c r="D813" s="5" t="s">
        <v>30</v>
      </c>
      <c r="E813" s="5" t="s">
        <v>40</v>
      </c>
      <c r="F813" s="5" t="s">
        <v>52</v>
      </c>
      <c r="G813" s="5" t="s">
        <v>656</v>
      </c>
      <c r="H813" s="5" t="s">
        <v>461</v>
      </c>
      <c r="I813" s="5" t="s">
        <v>7</v>
      </c>
      <c r="L813" s="5"/>
      <c r="M813" s="5"/>
      <c r="N813" s="6" t="str">
        <f>IF(ISBLANK(Table1__2[[#This Row],[Web link]]),"",HYPERLINK(Table1__2[[#This Row],[Web link]], Table1__2[[#This Row],[Web link]]))</f>
        <v/>
      </c>
      <c r="O813" s="6" t="str">
        <f>IF(ISBLANK(Table1__2[[#This Row],[Contact email address]]),"",HYPERLINK(Table1__2[[#This Row],[Contact email address]], Table1__2[[#This Row],[Contact email address]]))</f>
        <v/>
      </c>
      <c r="P813" s="6" t="str">
        <f t="shared" si="12"/>
        <v/>
      </c>
      <c r="Q813"/>
      <c r="R813"/>
    </row>
    <row r="814" spans="2:18" ht="28.8" x14ac:dyDescent="0.3">
      <c r="B814" s="5" t="s">
        <v>28</v>
      </c>
      <c r="C814" s="5" t="s">
        <v>2</v>
      </c>
      <c r="D814" s="5" t="s">
        <v>30</v>
      </c>
      <c r="E814" s="5" t="s">
        <v>40</v>
      </c>
      <c r="F814" s="5" t="s">
        <v>52</v>
      </c>
      <c r="G814" s="5" t="s">
        <v>656</v>
      </c>
      <c r="H814" s="5" t="s">
        <v>474</v>
      </c>
      <c r="I814" s="5" t="s">
        <v>7</v>
      </c>
      <c r="L814" s="5"/>
      <c r="M814" s="5"/>
      <c r="N814" s="6" t="str">
        <f>IF(ISBLANK(Table1__2[[#This Row],[Web link]]),"",HYPERLINK(Table1__2[[#This Row],[Web link]], Table1__2[[#This Row],[Web link]]))</f>
        <v/>
      </c>
      <c r="O814" s="6" t="str">
        <f>IF(ISBLANK(Table1__2[[#This Row],[Contact email address]]),"",HYPERLINK(Table1__2[[#This Row],[Contact email address]], Table1__2[[#This Row],[Contact email address]]))</f>
        <v/>
      </c>
      <c r="P814" s="6" t="str">
        <f t="shared" si="12"/>
        <v/>
      </c>
      <c r="Q814"/>
      <c r="R814"/>
    </row>
    <row r="815" spans="2:18" ht="115.2" x14ac:dyDescent="0.3">
      <c r="B815" s="5" t="s">
        <v>24</v>
      </c>
      <c r="C815" s="5" t="s">
        <v>11</v>
      </c>
      <c r="D815" s="5" t="s">
        <v>75</v>
      </c>
      <c r="E815" s="5" t="s">
        <v>76</v>
      </c>
      <c r="F815" s="5" t="s">
        <v>12</v>
      </c>
      <c r="G815" s="5" t="s">
        <v>3</v>
      </c>
      <c r="H815" s="5" t="s">
        <v>3</v>
      </c>
      <c r="I815" s="5" t="s">
        <v>7</v>
      </c>
      <c r="L815" s="5" t="s">
        <v>393</v>
      </c>
      <c r="M815" s="5" t="s">
        <v>394</v>
      </c>
      <c r="N815" s="6" t="str">
        <f>IF(ISBLANK(Table1__2[[#This Row],[Web link]]),"",HYPERLINK(Table1__2[[#This Row],[Web link]], Table1__2[[#This Row],[Web link]]))</f>
        <v>https://www.fota.org.uk</v>
      </c>
      <c r="O815" s="6" t="str">
        <f>IF(ISBLANK(Table1__2[[#This Row],[Contact email address]]),"",HYPERLINK(Table1__2[[#This Row],[Contact email address]], Table1__2[[#This Row],[Contact email address]]))</f>
        <v>https://www.fota.org.uk/contact/</v>
      </c>
      <c r="P815" s="6" t="str">
        <f t="shared" si="12"/>
        <v>Open In Web</v>
      </c>
      <c r="Q815"/>
      <c r="R815"/>
    </row>
    <row r="816" spans="2:18" ht="115.2" x14ac:dyDescent="0.3">
      <c r="B816" s="5" t="s">
        <v>24</v>
      </c>
      <c r="C816" s="5" t="s">
        <v>11</v>
      </c>
      <c r="D816" s="5" t="s">
        <v>75</v>
      </c>
      <c r="E816" s="5" t="s">
        <v>76</v>
      </c>
      <c r="F816" s="5" t="s">
        <v>6</v>
      </c>
      <c r="G816" s="5" t="s">
        <v>3</v>
      </c>
      <c r="H816" s="5" t="s">
        <v>3</v>
      </c>
      <c r="I816" s="5" t="s">
        <v>7</v>
      </c>
      <c r="L816" s="5" t="s">
        <v>393</v>
      </c>
      <c r="M816" s="5" t="s">
        <v>394</v>
      </c>
      <c r="N816" s="6" t="str">
        <f>IF(ISBLANK(Table1__2[[#This Row],[Web link]]),"",HYPERLINK(Table1__2[[#This Row],[Web link]], Table1__2[[#This Row],[Web link]]))</f>
        <v>https://www.fota.org.uk</v>
      </c>
      <c r="O816" s="6" t="str">
        <f>IF(ISBLANK(Table1__2[[#This Row],[Contact email address]]),"",HYPERLINK(Table1__2[[#This Row],[Contact email address]], Table1__2[[#This Row],[Contact email address]]))</f>
        <v>https://www.fota.org.uk/contact/</v>
      </c>
      <c r="P816" s="6" t="str">
        <f t="shared" si="12"/>
        <v>Open In Web</v>
      </c>
      <c r="Q816"/>
      <c r="R816"/>
    </row>
    <row r="817" spans="2:18" ht="115.2" x14ac:dyDescent="0.3">
      <c r="B817" s="5" t="s">
        <v>28</v>
      </c>
      <c r="C817" s="5" t="s">
        <v>11</v>
      </c>
      <c r="D817" s="5" t="s">
        <v>75</v>
      </c>
      <c r="E817" s="5" t="s">
        <v>76</v>
      </c>
      <c r="F817" s="5" t="s">
        <v>12</v>
      </c>
      <c r="G817" s="5" t="s">
        <v>3</v>
      </c>
      <c r="H817" s="5" t="s">
        <v>3</v>
      </c>
      <c r="I817" s="5" t="s">
        <v>7</v>
      </c>
      <c r="L817" s="5" t="s">
        <v>393</v>
      </c>
      <c r="M817" s="5" t="s">
        <v>394</v>
      </c>
      <c r="N817" s="6" t="str">
        <f>IF(ISBLANK(Table1__2[[#This Row],[Web link]]),"",HYPERLINK(Table1__2[[#This Row],[Web link]], Table1__2[[#This Row],[Web link]]))</f>
        <v>https://www.fota.org.uk</v>
      </c>
      <c r="O817" s="6" t="str">
        <f>IF(ISBLANK(Table1__2[[#This Row],[Contact email address]]),"",HYPERLINK(Table1__2[[#This Row],[Contact email address]], Table1__2[[#This Row],[Contact email address]]))</f>
        <v>https://www.fota.org.uk/contact/</v>
      </c>
      <c r="P817" s="6" t="str">
        <f t="shared" si="12"/>
        <v>Open In Web</v>
      </c>
      <c r="Q817"/>
      <c r="R817"/>
    </row>
    <row r="818" spans="2:18" ht="115.2" x14ac:dyDescent="0.3">
      <c r="B818" s="5" t="s">
        <v>28</v>
      </c>
      <c r="C818" s="5" t="s">
        <v>11</v>
      </c>
      <c r="D818" s="5" t="s">
        <v>75</v>
      </c>
      <c r="E818" s="5" t="s">
        <v>76</v>
      </c>
      <c r="F818" s="5" t="s">
        <v>6</v>
      </c>
      <c r="G818" s="5" t="s">
        <v>3</v>
      </c>
      <c r="H818" s="5" t="s">
        <v>3</v>
      </c>
      <c r="I818" s="5" t="s">
        <v>7</v>
      </c>
      <c r="L818" s="5" t="s">
        <v>393</v>
      </c>
      <c r="M818" s="5" t="s">
        <v>394</v>
      </c>
      <c r="N818" s="6" t="str">
        <f>IF(ISBLANK(Table1__2[[#This Row],[Web link]]),"",HYPERLINK(Table1__2[[#This Row],[Web link]], Table1__2[[#This Row],[Web link]]))</f>
        <v>https://www.fota.org.uk</v>
      </c>
      <c r="O818" s="6" t="str">
        <f>IF(ISBLANK(Table1__2[[#This Row],[Contact email address]]),"",HYPERLINK(Table1__2[[#This Row],[Contact email address]], Table1__2[[#This Row],[Contact email address]]))</f>
        <v>https://www.fota.org.uk/contact/</v>
      </c>
      <c r="P818" s="6" t="str">
        <f t="shared" si="12"/>
        <v>Open In Web</v>
      </c>
      <c r="Q818"/>
      <c r="R818"/>
    </row>
    <row r="819" spans="2:18" ht="57.6" x14ac:dyDescent="0.3">
      <c r="B819" s="5" t="s">
        <v>45</v>
      </c>
      <c r="C819" s="5" t="s">
        <v>11</v>
      </c>
      <c r="D819" s="5" t="s">
        <v>112</v>
      </c>
      <c r="E819" s="5" t="s">
        <v>112</v>
      </c>
      <c r="F819" s="5" t="s">
        <v>6</v>
      </c>
      <c r="G819" s="5" t="s">
        <v>3</v>
      </c>
      <c r="H819" s="5" t="s">
        <v>3</v>
      </c>
      <c r="I819" s="5" t="s">
        <v>94</v>
      </c>
      <c r="J819" s="11">
        <v>44440</v>
      </c>
      <c r="K819" s="14" t="s">
        <v>113</v>
      </c>
      <c r="L819" s="5" t="s">
        <v>527</v>
      </c>
      <c r="M819" s="5" t="s">
        <v>114</v>
      </c>
      <c r="N819" s="6" t="str">
        <f>IF(ISBLANK(Table1__2[[#This Row],[Web link]]),"",HYPERLINK(Table1__2[[#This Row],[Web link]], Table1__2[[#This Row],[Web link]]))</f>
        <v>http://www.glasgowsciencefestival.org.uk</v>
      </c>
      <c r="O819" s="6" t="str">
        <f>IF(ISBLANK(Table1__2[[#This Row],[Contact email address]]),"",HYPERLINK(Table1__2[[#This Row],[Contact email address]], Table1__2[[#This Row],[Contact email address]]))</f>
        <v>deborah.mcneill@glasgow.ac.uk</v>
      </c>
      <c r="P819" s="6" t="str">
        <f t="shared" si="12"/>
        <v>Open In Web</v>
      </c>
      <c r="Q819"/>
      <c r="R819"/>
    </row>
    <row r="820" spans="2:18" ht="57.6" x14ac:dyDescent="0.3">
      <c r="B820" s="5" t="s">
        <v>45</v>
      </c>
      <c r="C820" s="5" t="s">
        <v>11</v>
      </c>
      <c r="D820" s="5" t="s">
        <v>112</v>
      </c>
      <c r="E820" s="5" t="s">
        <v>112</v>
      </c>
      <c r="F820" s="5" t="s">
        <v>26</v>
      </c>
      <c r="G820" s="5" t="s">
        <v>3</v>
      </c>
      <c r="H820" s="5" t="s">
        <v>3</v>
      </c>
      <c r="I820" s="5" t="s">
        <v>94</v>
      </c>
      <c r="J820" s="11">
        <v>44440</v>
      </c>
      <c r="K820" s="14" t="s">
        <v>113</v>
      </c>
      <c r="L820" s="5" t="s">
        <v>527</v>
      </c>
      <c r="M820" s="5" t="s">
        <v>114</v>
      </c>
      <c r="N820" s="6" t="str">
        <f>IF(ISBLANK(Table1__2[[#This Row],[Web link]]),"",HYPERLINK(Table1__2[[#This Row],[Web link]], Table1__2[[#This Row],[Web link]]))</f>
        <v>http://www.glasgowsciencefestival.org.uk</v>
      </c>
      <c r="O820" s="6" t="str">
        <f>IF(ISBLANK(Table1__2[[#This Row],[Contact email address]]),"",HYPERLINK(Table1__2[[#This Row],[Contact email address]], Table1__2[[#This Row],[Contact email address]]))</f>
        <v>deborah.mcneill@glasgow.ac.uk</v>
      </c>
      <c r="P820" s="6" t="str">
        <f t="shared" si="12"/>
        <v>Open In Web</v>
      </c>
      <c r="Q820"/>
      <c r="R820"/>
    </row>
    <row r="821" spans="2:18" ht="57.6" x14ac:dyDescent="0.3">
      <c r="B821" s="5" t="s">
        <v>45</v>
      </c>
      <c r="C821" s="5" t="s">
        <v>11</v>
      </c>
      <c r="D821" s="5" t="s">
        <v>112</v>
      </c>
      <c r="E821" s="5" t="s">
        <v>112</v>
      </c>
      <c r="F821" s="5" t="s">
        <v>144</v>
      </c>
      <c r="G821" s="5" t="s">
        <v>3</v>
      </c>
      <c r="H821" s="5" t="s">
        <v>3</v>
      </c>
      <c r="I821" s="5" t="s">
        <v>94</v>
      </c>
      <c r="J821" s="11">
        <v>44440</v>
      </c>
      <c r="K821" s="14" t="s">
        <v>113</v>
      </c>
      <c r="L821" s="5" t="s">
        <v>527</v>
      </c>
      <c r="M821" s="5" t="s">
        <v>114</v>
      </c>
      <c r="N821" s="6" t="str">
        <f>IF(ISBLANK(Table1__2[[#This Row],[Web link]]),"",HYPERLINK(Table1__2[[#This Row],[Web link]], Table1__2[[#This Row],[Web link]]))</f>
        <v>http://www.glasgowsciencefestival.org.uk</v>
      </c>
      <c r="O821" s="6" t="str">
        <f>IF(ISBLANK(Table1__2[[#This Row],[Contact email address]]),"",HYPERLINK(Table1__2[[#This Row],[Contact email address]], Table1__2[[#This Row],[Contact email address]]))</f>
        <v>deborah.mcneill@glasgow.ac.uk</v>
      </c>
      <c r="P821" s="6" t="str">
        <f t="shared" si="12"/>
        <v>Open In Web</v>
      </c>
      <c r="Q821"/>
      <c r="R821"/>
    </row>
    <row r="822" spans="2:18" ht="57.6" x14ac:dyDescent="0.3">
      <c r="B822" s="5" t="s">
        <v>24</v>
      </c>
      <c r="C822" s="5" t="s">
        <v>11</v>
      </c>
      <c r="D822" s="5" t="s">
        <v>112</v>
      </c>
      <c r="E822" s="5" t="s">
        <v>112</v>
      </c>
      <c r="F822" s="5" t="s">
        <v>6</v>
      </c>
      <c r="G822" s="5" t="s">
        <v>3</v>
      </c>
      <c r="H822" s="5" t="s">
        <v>3</v>
      </c>
      <c r="I822" s="5" t="s">
        <v>94</v>
      </c>
      <c r="J822" s="11">
        <v>44440</v>
      </c>
      <c r="K822" s="14" t="s">
        <v>113</v>
      </c>
      <c r="L822" s="5" t="s">
        <v>527</v>
      </c>
      <c r="M822" s="5" t="s">
        <v>114</v>
      </c>
      <c r="N822" s="6" t="str">
        <f>IF(ISBLANK(Table1__2[[#This Row],[Web link]]),"",HYPERLINK(Table1__2[[#This Row],[Web link]], Table1__2[[#This Row],[Web link]]))</f>
        <v>http://www.glasgowsciencefestival.org.uk</v>
      </c>
      <c r="O822" s="6" t="str">
        <f>IF(ISBLANK(Table1__2[[#This Row],[Contact email address]]),"",HYPERLINK(Table1__2[[#This Row],[Contact email address]], Table1__2[[#This Row],[Contact email address]]))</f>
        <v>deborah.mcneill@glasgow.ac.uk</v>
      </c>
      <c r="P822" s="6" t="str">
        <f t="shared" si="12"/>
        <v>Open In Web</v>
      </c>
      <c r="Q822"/>
      <c r="R822"/>
    </row>
    <row r="823" spans="2:18" ht="57.6" x14ac:dyDescent="0.3">
      <c r="B823" s="5" t="s">
        <v>24</v>
      </c>
      <c r="C823" s="5" t="s">
        <v>11</v>
      </c>
      <c r="D823" s="5" t="s">
        <v>112</v>
      </c>
      <c r="E823" s="5" t="s">
        <v>112</v>
      </c>
      <c r="F823" s="5" t="s">
        <v>26</v>
      </c>
      <c r="G823" s="5" t="s">
        <v>3</v>
      </c>
      <c r="H823" s="5" t="s">
        <v>3</v>
      </c>
      <c r="I823" s="5" t="s">
        <v>94</v>
      </c>
      <c r="J823" s="11">
        <v>44440</v>
      </c>
      <c r="K823" s="14" t="s">
        <v>113</v>
      </c>
      <c r="L823" s="5" t="s">
        <v>527</v>
      </c>
      <c r="M823" s="5" t="s">
        <v>114</v>
      </c>
      <c r="N823" s="6" t="str">
        <f>IF(ISBLANK(Table1__2[[#This Row],[Web link]]),"",HYPERLINK(Table1__2[[#This Row],[Web link]], Table1__2[[#This Row],[Web link]]))</f>
        <v>http://www.glasgowsciencefestival.org.uk</v>
      </c>
      <c r="O823" s="6" t="str">
        <f>IF(ISBLANK(Table1__2[[#This Row],[Contact email address]]),"",HYPERLINK(Table1__2[[#This Row],[Contact email address]], Table1__2[[#This Row],[Contact email address]]))</f>
        <v>deborah.mcneill@glasgow.ac.uk</v>
      </c>
      <c r="P823" s="6" t="str">
        <f t="shared" si="12"/>
        <v>Open In Web</v>
      </c>
      <c r="Q823"/>
      <c r="R823"/>
    </row>
    <row r="824" spans="2:18" ht="57.6" x14ac:dyDescent="0.3">
      <c r="B824" s="5" t="s">
        <v>24</v>
      </c>
      <c r="C824" s="5" t="s">
        <v>11</v>
      </c>
      <c r="D824" s="5" t="s">
        <v>112</v>
      </c>
      <c r="E824" s="5" t="s">
        <v>112</v>
      </c>
      <c r="F824" s="5" t="s">
        <v>144</v>
      </c>
      <c r="G824" s="5" t="s">
        <v>3</v>
      </c>
      <c r="H824" s="5" t="s">
        <v>3</v>
      </c>
      <c r="I824" s="5" t="s">
        <v>94</v>
      </c>
      <c r="J824" s="11">
        <v>44440</v>
      </c>
      <c r="K824" s="14" t="s">
        <v>113</v>
      </c>
      <c r="L824" s="5" t="s">
        <v>527</v>
      </c>
      <c r="M824" s="5" t="s">
        <v>114</v>
      </c>
      <c r="N824" s="6" t="str">
        <f>IF(ISBLANK(Table1__2[[#This Row],[Web link]]),"",HYPERLINK(Table1__2[[#This Row],[Web link]], Table1__2[[#This Row],[Web link]]))</f>
        <v>http://www.glasgowsciencefestival.org.uk</v>
      </c>
      <c r="O824" s="6" t="str">
        <f>IF(ISBLANK(Table1__2[[#This Row],[Contact email address]]),"",HYPERLINK(Table1__2[[#This Row],[Contact email address]], Table1__2[[#This Row],[Contact email address]]))</f>
        <v>deborah.mcneill@glasgow.ac.uk</v>
      </c>
      <c r="P824" s="6" t="str">
        <f t="shared" si="12"/>
        <v>Open In Web</v>
      </c>
      <c r="Q824"/>
      <c r="R824"/>
    </row>
    <row r="825" spans="2:18" ht="57.6" x14ac:dyDescent="0.3">
      <c r="B825" s="5" t="s">
        <v>28</v>
      </c>
      <c r="C825" s="5" t="s">
        <v>11</v>
      </c>
      <c r="D825" s="5" t="s">
        <v>112</v>
      </c>
      <c r="E825" s="5" t="s">
        <v>112</v>
      </c>
      <c r="F825" s="5" t="s">
        <v>6</v>
      </c>
      <c r="G825" s="5" t="s">
        <v>3</v>
      </c>
      <c r="H825" s="5" t="s">
        <v>3</v>
      </c>
      <c r="I825" s="5" t="s">
        <v>94</v>
      </c>
      <c r="J825" s="11">
        <v>44440</v>
      </c>
      <c r="K825" s="14" t="s">
        <v>113</v>
      </c>
      <c r="L825" s="5" t="s">
        <v>527</v>
      </c>
      <c r="M825" s="5" t="s">
        <v>114</v>
      </c>
      <c r="N825" s="6" t="str">
        <f>IF(ISBLANK(Table1__2[[#This Row],[Web link]]),"",HYPERLINK(Table1__2[[#This Row],[Web link]], Table1__2[[#This Row],[Web link]]))</f>
        <v>http://www.glasgowsciencefestival.org.uk</v>
      </c>
      <c r="O825" s="6" t="str">
        <f>IF(ISBLANK(Table1__2[[#This Row],[Contact email address]]),"",HYPERLINK(Table1__2[[#This Row],[Contact email address]], Table1__2[[#This Row],[Contact email address]]))</f>
        <v>deborah.mcneill@glasgow.ac.uk</v>
      </c>
      <c r="P825" s="6" t="str">
        <f t="shared" si="12"/>
        <v>Open In Web</v>
      </c>
      <c r="Q825"/>
      <c r="R825"/>
    </row>
    <row r="826" spans="2:18" ht="57.6" x14ac:dyDescent="0.3">
      <c r="B826" s="5" t="s">
        <v>28</v>
      </c>
      <c r="C826" s="5" t="s">
        <v>11</v>
      </c>
      <c r="D826" s="5" t="s">
        <v>112</v>
      </c>
      <c r="E826" s="5" t="s">
        <v>112</v>
      </c>
      <c r="F826" s="5" t="s">
        <v>26</v>
      </c>
      <c r="G826" s="5" t="s">
        <v>3</v>
      </c>
      <c r="H826" s="5" t="s">
        <v>3</v>
      </c>
      <c r="I826" s="5" t="s">
        <v>94</v>
      </c>
      <c r="J826" s="11">
        <v>44440</v>
      </c>
      <c r="K826" s="14" t="s">
        <v>113</v>
      </c>
      <c r="L826" s="5" t="s">
        <v>527</v>
      </c>
      <c r="M826" s="5" t="s">
        <v>114</v>
      </c>
      <c r="N826" s="6" t="str">
        <f>IF(ISBLANK(Table1__2[[#This Row],[Web link]]),"",HYPERLINK(Table1__2[[#This Row],[Web link]], Table1__2[[#This Row],[Web link]]))</f>
        <v>http://www.glasgowsciencefestival.org.uk</v>
      </c>
      <c r="O826" s="6" t="str">
        <f>IF(ISBLANK(Table1__2[[#This Row],[Contact email address]]),"",HYPERLINK(Table1__2[[#This Row],[Contact email address]], Table1__2[[#This Row],[Contact email address]]))</f>
        <v>deborah.mcneill@glasgow.ac.uk</v>
      </c>
      <c r="P826" s="6" t="str">
        <f t="shared" si="12"/>
        <v>Open In Web</v>
      </c>
      <c r="Q826"/>
      <c r="R826"/>
    </row>
    <row r="827" spans="2:18" ht="57.6" x14ac:dyDescent="0.3">
      <c r="B827" s="5" t="s">
        <v>28</v>
      </c>
      <c r="C827" s="5" t="s">
        <v>11</v>
      </c>
      <c r="D827" s="5" t="s">
        <v>112</v>
      </c>
      <c r="E827" s="5" t="s">
        <v>112</v>
      </c>
      <c r="F827" s="5" t="s">
        <v>144</v>
      </c>
      <c r="G827" s="5" t="s">
        <v>3</v>
      </c>
      <c r="H827" s="5" t="s">
        <v>3</v>
      </c>
      <c r="I827" s="5" t="s">
        <v>94</v>
      </c>
      <c r="J827" s="11">
        <v>44440</v>
      </c>
      <c r="K827" s="14" t="s">
        <v>113</v>
      </c>
      <c r="L827" s="5" t="s">
        <v>527</v>
      </c>
      <c r="M827" s="5" t="s">
        <v>114</v>
      </c>
      <c r="N827" s="6" t="str">
        <f>IF(ISBLANK(Table1__2[[#This Row],[Web link]]),"",HYPERLINK(Table1__2[[#This Row],[Web link]], Table1__2[[#This Row],[Web link]]))</f>
        <v>http://www.glasgowsciencefestival.org.uk</v>
      </c>
      <c r="O827" s="6" t="str">
        <f>IF(ISBLANK(Table1__2[[#This Row],[Contact email address]]),"",HYPERLINK(Table1__2[[#This Row],[Contact email address]], Table1__2[[#This Row],[Contact email address]]))</f>
        <v>deborah.mcneill@glasgow.ac.uk</v>
      </c>
      <c r="P827" s="6" t="str">
        <f t="shared" si="12"/>
        <v>Open In Web</v>
      </c>
      <c r="Q827"/>
      <c r="R827"/>
    </row>
    <row r="828" spans="2:18" ht="57.6" x14ac:dyDescent="0.3">
      <c r="B828" s="5" t="s">
        <v>142</v>
      </c>
      <c r="C828" s="5" t="s">
        <v>11</v>
      </c>
      <c r="D828" s="5" t="s">
        <v>112</v>
      </c>
      <c r="E828" s="5" t="s">
        <v>112</v>
      </c>
      <c r="F828" s="5" t="s">
        <v>6</v>
      </c>
      <c r="G828" s="5" t="s">
        <v>3</v>
      </c>
      <c r="H828" s="5" t="s">
        <v>3</v>
      </c>
      <c r="I828" s="5" t="s">
        <v>94</v>
      </c>
      <c r="J828" s="11">
        <v>44440</v>
      </c>
      <c r="K828" s="14" t="s">
        <v>113</v>
      </c>
      <c r="L828" s="5" t="s">
        <v>527</v>
      </c>
      <c r="M828" s="5" t="s">
        <v>114</v>
      </c>
      <c r="N828" s="6" t="str">
        <f>IF(ISBLANK(Table1__2[[#This Row],[Web link]]),"",HYPERLINK(Table1__2[[#This Row],[Web link]], Table1__2[[#This Row],[Web link]]))</f>
        <v>http://www.glasgowsciencefestival.org.uk</v>
      </c>
      <c r="O828" s="6" t="str">
        <f>IF(ISBLANK(Table1__2[[#This Row],[Contact email address]]),"",HYPERLINK(Table1__2[[#This Row],[Contact email address]], Table1__2[[#This Row],[Contact email address]]))</f>
        <v>deborah.mcneill@glasgow.ac.uk</v>
      </c>
      <c r="P828" s="6" t="str">
        <f t="shared" si="12"/>
        <v>Open In Web</v>
      </c>
      <c r="Q828"/>
      <c r="R828"/>
    </row>
    <row r="829" spans="2:18" ht="57.6" x14ac:dyDescent="0.3">
      <c r="B829" s="5" t="s">
        <v>142</v>
      </c>
      <c r="C829" s="5" t="s">
        <v>11</v>
      </c>
      <c r="D829" s="5" t="s">
        <v>112</v>
      </c>
      <c r="E829" s="5" t="s">
        <v>112</v>
      </c>
      <c r="F829" s="5" t="s">
        <v>26</v>
      </c>
      <c r="G829" s="5" t="s">
        <v>3</v>
      </c>
      <c r="H829" s="5" t="s">
        <v>3</v>
      </c>
      <c r="I829" s="5" t="s">
        <v>94</v>
      </c>
      <c r="J829" s="11">
        <v>44440</v>
      </c>
      <c r="K829" s="14" t="s">
        <v>113</v>
      </c>
      <c r="L829" s="5" t="s">
        <v>527</v>
      </c>
      <c r="M829" s="5" t="s">
        <v>114</v>
      </c>
      <c r="N829" s="6" t="str">
        <f>IF(ISBLANK(Table1__2[[#This Row],[Web link]]),"",HYPERLINK(Table1__2[[#This Row],[Web link]], Table1__2[[#This Row],[Web link]]))</f>
        <v>http://www.glasgowsciencefestival.org.uk</v>
      </c>
      <c r="O829" s="6" t="str">
        <f>IF(ISBLANK(Table1__2[[#This Row],[Contact email address]]),"",HYPERLINK(Table1__2[[#This Row],[Contact email address]], Table1__2[[#This Row],[Contact email address]]))</f>
        <v>deborah.mcneill@glasgow.ac.uk</v>
      </c>
      <c r="P829" s="6" t="str">
        <f t="shared" si="12"/>
        <v>Open In Web</v>
      </c>
      <c r="Q829"/>
      <c r="R829"/>
    </row>
    <row r="830" spans="2:18" ht="57.6" x14ac:dyDescent="0.3">
      <c r="B830" s="5" t="s">
        <v>142</v>
      </c>
      <c r="C830" s="5" t="s">
        <v>11</v>
      </c>
      <c r="D830" s="5" t="s">
        <v>112</v>
      </c>
      <c r="E830" s="5" t="s">
        <v>112</v>
      </c>
      <c r="F830" s="5" t="s">
        <v>144</v>
      </c>
      <c r="G830" s="5" t="s">
        <v>3</v>
      </c>
      <c r="H830" s="5" t="s">
        <v>3</v>
      </c>
      <c r="I830" s="5" t="s">
        <v>94</v>
      </c>
      <c r="J830" s="11">
        <v>44440</v>
      </c>
      <c r="K830" s="14" t="s">
        <v>113</v>
      </c>
      <c r="L830" s="5" t="s">
        <v>527</v>
      </c>
      <c r="M830" s="5" t="s">
        <v>114</v>
      </c>
      <c r="N830" s="6" t="str">
        <f>IF(ISBLANK(Table1__2[[#This Row],[Web link]]),"",HYPERLINK(Table1__2[[#This Row],[Web link]], Table1__2[[#This Row],[Web link]]))</f>
        <v>http://www.glasgowsciencefestival.org.uk</v>
      </c>
      <c r="O830" s="6" t="str">
        <f>IF(ISBLANK(Table1__2[[#This Row],[Contact email address]]),"",HYPERLINK(Table1__2[[#This Row],[Contact email address]], Table1__2[[#This Row],[Contact email address]]))</f>
        <v>deborah.mcneill@glasgow.ac.uk</v>
      </c>
      <c r="P830" s="6" t="str">
        <f t="shared" si="12"/>
        <v>Open In Web</v>
      </c>
      <c r="Q830"/>
      <c r="R830"/>
    </row>
    <row r="831" spans="2:18" ht="57.6" x14ac:dyDescent="0.3">
      <c r="B831" s="5" t="s">
        <v>48</v>
      </c>
      <c r="C831" s="5" t="s">
        <v>11</v>
      </c>
      <c r="D831" s="5" t="s">
        <v>112</v>
      </c>
      <c r="E831" s="5" t="s">
        <v>112</v>
      </c>
      <c r="F831" s="5" t="s">
        <v>6</v>
      </c>
      <c r="G831" s="5" t="s">
        <v>3</v>
      </c>
      <c r="H831" s="5" t="s">
        <v>3</v>
      </c>
      <c r="I831" s="5" t="s">
        <v>94</v>
      </c>
      <c r="J831" s="11">
        <v>44440</v>
      </c>
      <c r="K831" s="14" t="s">
        <v>113</v>
      </c>
      <c r="L831" s="5" t="s">
        <v>527</v>
      </c>
      <c r="M831" s="5" t="s">
        <v>114</v>
      </c>
      <c r="N831" s="6" t="str">
        <f>IF(ISBLANK(Table1__2[[#This Row],[Web link]]),"",HYPERLINK(Table1__2[[#This Row],[Web link]], Table1__2[[#This Row],[Web link]]))</f>
        <v>http://www.glasgowsciencefestival.org.uk</v>
      </c>
      <c r="O831" s="6" t="str">
        <f>IF(ISBLANK(Table1__2[[#This Row],[Contact email address]]),"",HYPERLINK(Table1__2[[#This Row],[Contact email address]], Table1__2[[#This Row],[Contact email address]]))</f>
        <v>deborah.mcneill@glasgow.ac.uk</v>
      </c>
      <c r="P831" s="6" t="str">
        <f t="shared" si="12"/>
        <v>Open In Web</v>
      </c>
      <c r="Q831"/>
      <c r="R831"/>
    </row>
    <row r="832" spans="2:18" ht="57.6" x14ac:dyDescent="0.3">
      <c r="B832" s="5" t="s">
        <v>48</v>
      </c>
      <c r="C832" s="5" t="s">
        <v>11</v>
      </c>
      <c r="D832" s="5" t="s">
        <v>112</v>
      </c>
      <c r="E832" s="5" t="s">
        <v>112</v>
      </c>
      <c r="F832" s="5" t="s">
        <v>26</v>
      </c>
      <c r="G832" s="5" t="s">
        <v>3</v>
      </c>
      <c r="H832" s="5" t="s">
        <v>3</v>
      </c>
      <c r="I832" s="5" t="s">
        <v>94</v>
      </c>
      <c r="J832" s="11">
        <v>44440</v>
      </c>
      <c r="K832" s="14" t="s">
        <v>113</v>
      </c>
      <c r="L832" s="5" t="s">
        <v>527</v>
      </c>
      <c r="M832" s="5" t="s">
        <v>114</v>
      </c>
      <c r="N832" s="6" t="str">
        <f>IF(ISBLANK(Table1__2[[#This Row],[Web link]]),"",HYPERLINK(Table1__2[[#This Row],[Web link]], Table1__2[[#This Row],[Web link]]))</f>
        <v>http://www.glasgowsciencefestival.org.uk</v>
      </c>
      <c r="O832" s="6" t="str">
        <f>IF(ISBLANK(Table1__2[[#This Row],[Contact email address]]),"",HYPERLINK(Table1__2[[#This Row],[Contact email address]], Table1__2[[#This Row],[Contact email address]]))</f>
        <v>deborah.mcneill@glasgow.ac.uk</v>
      </c>
      <c r="P832" s="6" t="str">
        <f t="shared" si="12"/>
        <v>Open In Web</v>
      </c>
      <c r="Q832"/>
      <c r="R832"/>
    </row>
    <row r="833" spans="2:18" ht="57.6" x14ac:dyDescent="0.3">
      <c r="B833" s="5" t="s">
        <v>48</v>
      </c>
      <c r="C833" s="5" t="s">
        <v>11</v>
      </c>
      <c r="D833" s="5" t="s">
        <v>112</v>
      </c>
      <c r="E833" s="5" t="s">
        <v>112</v>
      </c>
      <c r="F833" s="5" t="s">
        <v>144</v>
      </c>
      <c r="G833" s="5" t="s">
        <v>3</v>
      </c>
      <c r="H833" s="5" t="s">
        <v>3</v>
      </c>
      <c r="I833" s="5" t="s">
        <v>94</v>
      </c>
      <c r="J833" s="11">
        <v>44440</v>
      </c>
      <c r="K833" s="14" t="s">
        <v>113</v>
      </c>
      <c r="L833" s="5" t="s">
        <v>527</v>
      </c>
      <c r="M833" s="5" t="s">
        <v>114</v>
      </c>
      <c r="N833" s="6" t="str">
        <f>IF(ISBLANK(Table1__2[[#This Row],[Web link]]),"",HYPERLINK(Table1__2[[#This Row],[Web link]], Table1__2[[#This Row],[Web link]]))</f>
        <v>http://www.glasgowsciencefestival.org.uk</v>
      </c>
      <c r="O833" s="6" t="str">
        <f>IF(ISBLANK(Table1__2[[#This Row],[Contact email address]]),"",HYPERLINK(Table1__2[[#This Row],[Contact email address]], Table1__2[[#This Row],[Contact email address]]))</f>
        <v>deborah.mcneill@glasgow.ac.uk</v>
      </c>
      <c r="P833" s="6" t="str">
        <f t="shared" si="12"/>
        <v>Open In Web</v>
      </c>
      <c r="Q833"/>
      <c r="R833"/>
    </row>
    <row r="834" spans="2:18" ht="57.6" x14ac:dyDescent="0.3">
      <c r="B834" s="5" t="s">
        <v>246</v>
      </c>
      <c r="C834" s="5" t="s">
        <v>11</v>
      </c>
      <c r="D834" s="5" t="s">
        <v>112</v>
      </c>
      <c r="E834" s="5" t="s">
        <v>112</v>
      </c>
      <c r="F834" s="5" t="s">
        <v>6</v>
      </c>
      <c r="G834" s="5" t="s">
        <v>3</v>
      </c>
      <c r="H834" s="5" t="s">
        <v>3</v>
      </c>
      <c r="I834" s="5" t="s">
        <v>94</v>
      </c>
      <c r="J834" s="11">
        <v>44440</v>
      </c>
      <c r="K834" s="14" t="s">
        <v>113</v>
      </c>
      <c r="L834" s="5" t="s">
        <v>527</v>
      </c>
      <c r="M834" s="5" t="s">
        <v>114</v>
      </c>
      <c r="N834" s="6" t="str">
        <f>IF(ISBLANK(Table1__2[[#This Row],[Web link]]),"",HYPERLINK(Table1__2[[#This Row],[Web link]], Table1__2[[#This Row],[Web link]]))</f>
        <v>http://www.glasgowsciencefestival.org.uk</v>
      </c>
      <c r="O834" s="6" t="str">
        <f>IF(ISBLANK(Table1__2[[#This Row],[Contact email address]]),"",HYPERLINK(Table1__2[[#This Row],[Contact email address]], Table1__2[[#This Row],[Contact email address]]))</f>
        <v>deborah.mcneill@glasgow.ac.uk</v>
      </c>
      <c r="P834" s="6" t="str">
        <f t="shared" si="12"/>
        <v>Open In Web</v>
      </c>
      <c r="Q834"/>
      <c r="R834"/>
    </row>
    <row r="835" spans="2:18" ht="57.6" x14ac:dyDescent="0.3">
      <c r="B835" s="5" t="s">
        <v>246</v>
      </c>
      <c r="C835" s="5" t="s">
        <v>11</v>
      </c>
      <c r="D835" s="5" t="s">
        <v>112</v>
      </c>
      <c r="E835" s="5" t="s">
        <v>112</v>
      </c>
      <c r="F835" s="5" t="s">
        <v>26</v>
      </c>
      <c r="G835" s="5" t="s">
        <v>3</v>
      </c>
      <c r="H835" s="5" t="s">
        <v>3</v>
      </c>
      <c r="I835" s="5" t="s">
        <v>94</v>
      </c>
      <c r="J835" s="11">
        <v>44440</v>
      </c>
      <c r="K835" s="14" t="s">
        <v>113</v>
      </c>
      <c r="L835" s="5" t="s">
        <v>527</v>
      </c>
      <c r="M835" s="5" t="s">
        <v>114</v>
      </c>
      <c r="N835" s="6" t="str">
        <f>IF(ISBLANK(Table1__2[[#This Row],[Web link]]),"",HYPERLINK(Table1__2[[#This Row],[Web link]], Table1__2[[#This Row],[Web link]]))</f>
        <v>http://www.glasgowsciencefestival.org.uk</v>
      </c>
      <c r="O835" s="6" t="str">
        <f>IF(ISBLANK(Table1__2[[#This Row],[Contact email address]]),"",HYPERLINK(Table1__2[[#This Row],[Contact email address]], Table1__2[[#This Row],[Contact email address]]))</f>
        <v>deborah.mcneill@glasgow.ac.uk</v>
      </c>
      <c r="P835" s="6" t="str">
        <f t="shared" si="12"/>
        <v>Open In Web</v>
      </c>
      <c r="Q835"/>
      <c r="R835"/>
    </row>
    <row r="836" spans="2:18" ht="57.6" x14ac:dyDescent="0.3">
      <c r="B836" s="5" t="s">
        <v>246</v>
      </c>
      <c r="C836" s="5" t="s">
        <v>11</v>
      </c>
      <c r="D836" s="5" t="s">
        <v>112</v>
      </c>
      <c r="E836" s="5" t="s">
        <v>112</v>
      </c>
      <c r="F836" s="5" t="s">
        <v>144</v>
      </c>
      <c r="G836" s="5" t="s">
        <v>3</v>
      </c>
      <c r="H836" s="5" t="s">
        <v>3</v>
      </c>
      <c r="I836" s="5" t="s">
        <v>94</v>
      </c>
      <c r="J836" s="11">
        <v>44440</v>
      </c>
      <c r="K836" s="14" t="s">
        <v>113</v>
      </c>
      <c r="L836" s="5" t="s">
        <v>527</v>
      </c>
      <c r="M836" s="5" t="s">
        <v>114</v>
      </c>
      <c r="N836" s="6" t="str">
        <f>IF(ISBLANK(Table1__2[[#This Row],[Web link]]),"",HYPERLINK(Table1__2[[#This Row],[Web link]], Table1__2[[#This Row],[Web link]]))</f>
        <v>http://www.glasgowsciencefestival.org.uk</v>
      </c>
      <c r="O836" s="6" t="str">
        <f>IF(ISBLANK(Table1__2[[#This Row],[Contact email address]]),"",HYPERLINK(Table1__2[[#This Row],[Contact email address]], Table1__2[[#This Row],[Contact email address]]))</f>
        <v>deborah.mcneill@glasgow.ac.uk</v>
      </c>
      <c r="P836" s="6" t="str">
        <f t="shared" si="12"/>
        <v>Open In Web</v>
      </c>
      <c r="Q836"/>
      <c r="R836"/>
    </row>
    <row r="837" spans="2:18" ht="158.4" x14ac:dyDescent="0.3">
      <c r="B837" s="5" t="s">
        <v>45</v>
      </c>
      <c r="C837" s="5" t="s">
        <v>131</v>
      </c>
      <c r="D837" s="5" t="s">
        <v>522</v>
      </c>
      <c r="E837" s="5" t="s">
        <v>128</v>
      </c>
      <c r="F837" s="5" t="s">
        <v>6</v>
      </c>
      <c r="G837" s="5" t="s">
        <v>3</v>
      </c>
      <c r="H837" s="5" t="s">
        <v>3</v>
      </c>
      <c r="I837" s="5"/>
      <c r="K837" s="14" t="s">
        <v>221</v>
      </c>
      <c r="L837" s="5" t="s">
        <v>520</v>
      </c>
      <c r="M837" s="5"/>
      <c r="N837" s="6" t="str">
        <f>IF(ISBLANK(Table1__2[[#This Row],[Web link]]),"",HYPERLINK(Table1__2[[#This Row],[Web link]], Table1__2[[#This Row],[Web link]]))</f>
        <v>https://www.ice.org.uk/what-is-civil-engineering/inspire-the-next-generation/educational-resources</v>
      </c>
      <c r="O837" s="6" t="str">
        <f>IF(ISBLANK(Table1__2[[#This Row],[Contact email address]]),"",HYPERLINK(Table1__2[[#This Row],[Contact email address]], Table1__2[[#This Row],[Contact email address]]))</f>
        <v/>
      </c>
      <c r="P837" s="6" t="str">
        <f t="shared" si="12"/>
        <v>Open In Web</v>
      </c>
      <c r="Q837"/>
      <c r="R837"/>
    </row>
    <row r="838" spans="2:18" ht="158.4" x14ac:dyDescent="0.3">
      <c r="B838" s="5" t="s">
        <v>24</v>
      </c>
      <c r="C838" s="5" t="s">
        <v>131</v>
      </c>
      <c r="D838" s="5" t="s">
        <v>522</v>
      </c>
      <c r="E838" s="5" t="s">
        <v>128</v>
      </c>
      <c r="F838" s="5" t="s">
        <v>6</v>
      </c>
      <c r="G838" s="5" t="s">
        <v>3</v>
      </c>
      <c r="H838" s="5" t="s">
        <v>3</v>
      </c>
      <c r="I838" s="5"/>
      <c r="K838" s="14" t="s">
        <v>221</v>
      </c>
      <c r="L838" s="5" t="s">
        <v>520</v>
      </c>
      <c r="M838" s="5"/>
      <c r="N838" s="6" t="str">
        <f>IF(ISBLANK(Table1__2[[#This Row],[Web link]]),"",HYPERLINK(Table1__2[[#This Row],[Web link]], Table1__2[[#This Row],[Web link]]))</f>
        <v>https://www.ice.org.uk/what-is-civil-engineering/inspire-the-next-generation/educational-resources</v>
      </c>
      <c r="O838" s="6" t="str">
        <f>IF(ISBLANK(Table1__2[[#This Row],[Contact email address]]),"",HYPERLINK(Table1__2[[#This Row],[Contact email address]], Table1__2[[#This Row],[Contact email address]]))</f>
        <v/>
      </c>
      <c r="P838" s="6" t="str">
        <f t="shared" si="12"/>
        <v>Open In Web</v>
      </c>
      <c r="Q838"/>
      <c r="R838"/>
    </row>
    <row r="839" spans="2:18" ht="158.4" x14ac:dyDescent="0.3">
      <c r="B839" s="5" t="s">
        <v>28</v>
      </c>
      <c r="C839" s="5" t="s">
        <v>131</v>
      </c>
      <c r="D839" s="5" t="s">
        <v>522</v>
      </c>
      <c r="E839" s="5" t="s">
        <v>128</v>
      </c>
      <c r="F839" s="5" t="s">
        <v>6</v>
      </c>
      <c r="G839" s="5" t="s">
        <v>3</v>
      </c>
      <c r="H839" s="5" t="s">
        <v>3</v>
      </c>
      <c r="I839" s="5"/>
      <c r="K839" s="14" t="s">
        <v>221</v>
      </c>
      <c r="L839" s="5" t="s">
        <v>520</v>
      </c>
      <c r="M839" s="5"/>
      <c r="N839" s="6" t="str">
        <f>IF(ISBLANK(Table1__2[[#This Row],[Web link]]),"",HYPERLINK(Table1__2[[#This Row],[Web link]], Table1__2[[#This Row],[Web link]]))</f>
        <v>https://www.ice.org.uk/what-is-civil-engineering/inspire-the-next-generation/educational-resources</v>
      </c>
      <c r="O839" s="6" t="str">
        <f>IF(ISBLANK(Table1__2[[#This Row],[Contact email address]]),"",HYPERLINK(Table1__2[[#This Row],[Contact email address]], Table1__2[[#This Row],[Contact email address]]))</f>
        <v/>
      </c>
      <c r="P839" s="6" t="str">
        <f t="shared" si="12"/>
        <v>Open In Web</v>
      </c>
      <c r="Q839"/>
      <c r="R839"/>
    </row>
    <row r="840" spans="2:18" ht="158.4" x14ac:dyDescent="0.3">
      <c r="B840" s="5" t="s">
        <v>246</v>
      </c>
      <c r="C840" s="5" t="s">
        <v>131</v>
      </c>
      <c r="D840" s="5" t="s">
        <v>522</v>
      </c>
      <c r="E840" s="5" t="s">
        <v>128</v>
      </c>
      <c r="F840" s="5" t="s">
        <v>6</v>
      </c>
      <c r="G840" s="5" t="s">
        <v>3</v>
      </c>
      <c r="H840" s="5" t="s">
        <v>3</v>
      </c>
      <c r="I840" s="5"/>
      <c r="K840" s="14" t="s">
        <v>221</v>
      </c>
      <c r="L840" s="5" t="s">
        <v>520</v>
      </c>
      <c r="M840" s="5"/>
      <c r="N840" s="6" t="str">
        <f>IF(ISBLANK(Table1__2[[#This Row],[Web link]]),"",HYPERLINK(Table1__2[[#This Row],[Web link]], Table1__2[[#This Row],[Web link]]))</f>
        <v>https://www.ice.org.uk/what-is-civil-engineering/inspire-the-next-generation/educational-resources</v>
      </c>
      <c r="O840" s="6" t="str">
        <f>IF(ISBLANK(Table1__2[[#This Row],[Contact email address]]),"",HYPERLINK(Table1__2[[#This Row],[Contact email address]], Table1__2[[#This Row],[Contact email address]]))</f>
        <v/>
      </c>
      <c r="P840" s="6" t="str">
        <f t="shared" si="12"/>
        <v>Open In Web</v>
      </c>
      <c r="Q840"/>
      <c r="R840"/>
    </row>
    <row r="841" spans="2:18" ht="100.8" x14ac:dyDescent="0.3">
      <c r="B841" s="5" t="s">
        <v>24</v>
      </c>
      <c r="C841" s="5" t="s">
        <v>131</v>
      </c>
      <c r="D841" s="5" t="s">
        <v>525</v>
      </c>
      <c r="E841" s="5" t="s">
        <v>128</v>
      </c>
      <c r="F841" s="5" t="s">
        <v>524</v>
      </c>
      <c r="G841" s="5" t="s">
        <v>3</v>
      </c>
      <c r="H841" s="5" t="s">
        <v>3</v>
      </c>
      <c r="I841" s="5" t="s">
        <v>7</v>
      </c>
      <c r="K841" s="14" t="s">
        <v>221</v>
      </c>
      <c r="L841" s="5" t="s">
        <v>523</v>
      </c>
      <c r="M841" s="5" t="s">
        <v>526</v>
      </c>
      <c r="N841" s="6" t="str">
        <f>IF(ISBLANK(Table1__2[[#This Row],[Web link]]),"",HYPERLINK(Table1__2[[#This Row],[Web link]], Table1__2[[#This Row],[Web link]]))</f>
        <v>https://www.ice.org.uk/about-ice/near-you/uk/scotland/education</v>
      </c>
      <c r="O841" s="6" t="str">
        <f>IF(ISBLANK(Table1__2[[#This Row],[Contact email address]]),"",HYPERLINK(Table1__2[[#This Row],[Contact email address]], Table1__2[[#This Row],[Contact email address]]))</f>
        <v>alison.ward@ice.org</v>
      </c>
      <c r="P841" s="6" t="str">
        <f t="shared" si="12"/>
        <v>Open In Web</v>
      </c>
      <c r="Q841"/>
      <c r="R841"/>
    </row>
    <row r="842" spans="2:18" ht="100.8" x14ac:dyDescent="0.3">
      <c r="B842" s="5" t="s">
        <v>24</v>
      </c>
      <c r="C842" s="5" t="s">
        <v>140</v>
      </c>
      <c r="D842" s="5" t="s">
        <v>525</v>
      </c>
      <c r="E842" s="5" t="s">
        <v>128</v>
      </c>
      <c r="F842" s="5" t="s">
        <v>524</v>
      </c>
      <c r="G842" s="5" t="s">
        <v>3</v>
      </c>
      <c r="H842" s="5" t="s">
        <v>3</v>
      </c>
      <c r="I842" s="5" t="s">
        <v>7</v>
      </c>
      <c r="K842" s="14" t="s">
        <v>221</v>
      </c>
      <c r="L842" s="5" t="s">
        <v>523</v>
      </c>
      <c r="M842" s="5" t="s">
        <v>526</v>
      </c>
      <c r="N842" s="6" t="str">
        <f>IF(ISBLANK(Table1__2[[#This Row],[Web link]]),"",HYPERLINK(Table1__2[[#This Row],[Web link]], Table1__2[[#This Row],[Web link]]))</f>
        <v>https://www.ice.org.uk/about-ice/near-you/uk/scotland/education</v>
      </c>
      <c r="O842" s="6" t="str">
        <f>IF(ISBLANK(Table1__2[[#This Row],[Contact email address]]),"",HYPERLINK(Table1__2[[#This Row],[Contact email address]], Table1__2[[#This Row],[Contact email address]]))</f>
        <v>alison.ward@ice.org</v>
      </c>
      <c r="P842" s="6" t="str">
        <f t="shared" si="12"/>
        <v>Open In Web</v>
      </c>
      <c r="Q842"/>
      <c r="R842"/>
    </row>
    <row r="843" spans="2:18" ht="100.8" x14ac:dyDescent="0.3">
      <c r="B843" s="5" t="s">
        <v>28</v>
      </c>
      <c r="C843" s="5" t="s">
        <v>131</v>
      </c>
      <c r="D843" s="5" t="s">
        <v>525</v>
      </c>
      <c r="E843" s="5" t="s">
        <v>128</v>
      </c>
      <c r="F843" s="5" t="s">
        <v>524</v>
      </c>
      <c r="G843" s="5" t="s">
        <v>3</v>
      </c>
      <c r="H843" s="5" t="s">
        <v>3</v>
      </c>
      <c r="I843" s="5" t="s">
        <v>7</v>
      </c>
      <c r="K843" s="14" t="s">
        <v>221</v>
      </c>
      <c r="L843" s="5" t="s">
        <v>523</v>
      </c>
      <c r="M843" s="5" t="s">
        <v>526</v>
      </c>
      <c r="N843" s="6" t="str">
        <f>IF(ISBLANK(Table1__2[[#This Row],[Web link]]),"",HYPERLINK(Table1__2[[#This Row],[Web link]], Table1__2[[#This Row],[Web link]]))</f>
        <v>https://www.ice.org.uk/about-ice/near-you/uk/scotland/education</v>
      </c>
      <c r="O843" s="6" t="str">
        <f>IF(ISBLANK(Table1__2[[#This Row],[Contact email address]]),"",HYPERLINK(Table1__2[[#This Row],[Contact email address]], Table1__2[[#This Row],[Contact email address]]))</f>
        <v>alison.ward@ice.org</v>
      </c>
      <c r="P843" s="6" t="str">
        <f t="shared" si="12"/>
        <v>Open In Web</v>
      </c>
      <c r="Q843"/>
      <c r="R843"/>
    </row>
    <row r="844" spans="2:18" ht="100.8" x14ac:dyDescent="0.3">
      <c r="B844" s="5" t="s">
        <v>28</v>
      </c>
      <c r="C844" s="5" t="s">
        <v>140</v>
      </c>
      <c r="D844" s="5" t="s">
        <v>525</v>
      </c>
      <c r="E844" s="5" t="s">
        <v>128</v>
      </c>
      <c r="F844" s="5" t="s">
        <v>524</v>
      </c>
      <c r="G844" s="5" t="s">
        <v>3</v>
      </c>
      <c r="H844" s="5" t="s">
        <v>3</v>
      </c>
      <c r="I844" s="5" t="s">
        <v>7</v>
      </c>
      <c r="K844" s="14" t="s">
        <v>221</v>
      </c>
      <c r="L844" s="5" t="s">
        <v>523</v>
      </c>
      <c r="M844" s="5" t="s">
        <v>526</v>
      </c>
      <c r="N844" s="6" t="str">
        <f>IF(ISBLANK(Table1__2[[#This Row],[Web link]]),"",HYPERLINK(Table1__2[[#This Row],[Web link]], Table1__2[[#This Row],[Web link]]))</f>
        <v>https://www.ice.org.uk/about-ice/near-you/uk/scotland/education</v>
      </c>
      <c r="O844" s="6" t="str">
        <f>IF(ISBLANK(Table1__2[[#This Row],[Contact email address]]),"",HYPERLINK(Table1__2[[#This Row],[Contact email address]], Table1__2[[#This Row],[Contact email address]]))</f>
        <v>alison.ward@ice.org</v>
      </c>
      <c r="P844" s="6" t="str">
        <f t="shared" si="12"/>
        <v>Open In Web</v>
      </c>
      <c r="Q844"/>
      <c r="R844"/>
    </row>
    <row r="845" spans="2:18" ht="129.6" x14ac:dyDescent="0.3">
      <c r="B845" s="5" t="s">
        <v>28</v>
      </c>
      <c r="C845" s="5" t="s">
        <v>15</v>
      </c>
      <c r="D845" s="5" t="s">
        <v>541</v>
      </c>
      <c r="E845" s="5" t="s">
        <v>558</v>
      </c>
      <c r="F845" s="5" t="s">
        <v>6</v>
      </c>
      <c r="G845" s="5" t="s">
        <v>3</v>
      </c>
      <c r="H845" s="5" t="s">
        <v>3</v>
      </c>
      <c r="I845" s="5"/>
      <c r="L845" s="5" t="s">
        <v>540</v>
      </c>
      <c r="M845" s="5"/>
      <c r="N845" s="6" t="str">
        <f>IF(ISBLANK(Table1__2[[#This Row],[Web link]]),"",HYPERLINK(Table1__2[[#This Row],[Web link]], Table1__2[[#This Row],[Web link]]))</f>
        <v>https://www.iop.org/education/support-school-college-physics-teachers</v>
      </c>
      <c r="O845" s="6" t="str">
        <f>IF(ISBLANK(Table1__2[[#This Row],[Contact email address]]),"",HYPERLINK(Table1__2[[#This Row],[Contact email address]], Table1__2[[#This Row],[Contact email address]]))</f>
        <v/>
      </c>
      <c r="P845" s="6" t="str">
        <f t="shared" si="12"/>
        <v>Open In Web</v>
      </c>
      <c r="Q845"/>
      <c r="R845"/>
    </row>
    <row r="846" spans="2:18" ht="129.6" x14ac:dyDescent="0.3">
      <c r="B846" s="5" t="s">
        <v>28</v>
      </c>
      <c r="C846" s="5" t="s">
        <v>15</v>
      </c>
      <c r="D846" s="5" t="s">
        <v>541</v>
      </c>
      <c r="E846" s="5" t="s">
        <v>558</v>
      </c>
      <c r="F846" s="5" t="s">
        <v>52</v>
      </c>
      <c r="G846" s="5" t="s">
        <v>3</v>
      </c>
      <c r="H846" s="5" t="s">
        <v>3</v>
      </c>
      <c r="I846" s="5"/>
      <c r="L846" s="5" t="s">
        <v>540</v>
      </c>
      <c r="M846" s="5"/>
      <c r="N846" s="6" t="str">
        <f>IF(ISBLANK(Table1__2[[#This Row],[Web link]]),"",HYPERLINK(Table1__2[[#This Row],[Web link]], Table1__2[[#This Row],[Web link]]))</f>
        <v>https://www.iop.org/education/support-school-college-physics-teachers</v>
      </c>
      <c r="O846" s="6" t="str">
        <f>IF(ISBLANK(Table1__2[[#This Row],[Contact email address]]),"",HYPERLINK(Table1__2[[#This Row],[Contact email address]], Table1__2[[#This Row],[Contact email address]]))</f>
        <v/>
      </c>
      <c r="P846" s="6" t="str">
        <f t="shared" si="12"/>
        <v>Open In Web</v>
      </c>
      <c r="Q846"/>
      <c r="R846"/>
    </row>
    <row r="847" spans="2:18" ht="187.2" x14ac:dyDescent="0.3">
      <c r="B847" s="5" t="s">
        <v>24</v>
      </c>
      <c r="C847" s="5" t="s">
        <v>81</v>
      </c>
      <c r="D847" s="5" t="s">
        <v>77</v>
      </c>
      <c r="E847" s="5" t="s">
        <v>78</v>
      </c>
      <c r="F847" s="5" t="s">
        <v>12</v>
      </c>
      <c r="G847" s="5" t="s">
        <v>3</v>
      </c>
      <c r="H847" s="5" t="s">
        <v>3</v>
      </c>
      <c r="I847" s="5" t="s">
        <v>7</v>
      </c>
      <c r="L847" s="5" t="s">
        <v>395</v>
      </c>
      <c r="M847" s="5" t="s">
        <v>177</v>
      </c>
      <c r="N847" s="6" t="str">
        <f>IF(ISBLANK(Table1__2[[#This Row],[Web link]]),"",HYPERLINK(Table1__2[[#This Row],[Web link]], Table1__2[[#This Row],[Web link]]))</f>
        <v>https://www.johnmuirtrust.org/john-muir-award</v>
      </c>
      <c r="O847" s="6" t="str">
        <f>IF(ISBLANK(Table1__2[[#This Row],[Contact email address]]),"",HYPERLINK(Table1__2[[#This Row],[Contact email address]], Table1__2[[#This Row],[Contact email address]]))</f>
        <v>https://www.johnmuirtrust.org/contact-us</v>
      </c>
      <c r="P847" s="6" t="str">
        <f t="shared" si="12"/>
        <v>Open In Web</v>
      </c>
      <c r="Q847"/>
      <c r="R847"/>
    </row>
    <row r="848" spans="2:18" ht="187.2" x14ac:dyDescent="0.3">
      <c r="B848" s="5" t="s">
        <v>24</v>
      </c>
      <c r="C848" s="5" t="s">
        <v>81</v>
      </c>
      <c r="D848" s="5" t="s">
        <v>77</v>
      </c>
      <c r="E848" s="5" t="s">
        <v>78</v>
      </c>
      <c r="F848" s="5" t="s">
        <v>6</v>
      </c>
      <c r="G848" s="5" t="s">
        <v>3</v>
      </c>
      <c r="H848" s="5" t="s">
        <v>3</v>
      </c>
      <c r="I848" s="5" t="s">
        <v>7</v>
      </c>
      <c r="L848" s="5" t="s">
        <v>395</v>
      </c>
      <c r="M848" s="5" t="s">
        <v>177</v>
      </c>
      <c r="N848" s="6" t="str">
        <f>IF(ISBLANK(Table1__2[[#This Row],[Web link]]),"",HYPERLINK(Table1__2[[#This Row],[Web link]], Table1__2[[#This Row],[Web link]]))</f>
        <v>https://www.johnmuirtrust.org/john-muir-award</v>
      </c>
      <c r="O848" s="6" t="str">
        <f>IF(ISBLANK(Table1__2[[#This Row],[Contact email address]]),"",HYPERLINK(Table1__2[[#This Row],[Contact email address]], Table1__2[[#This Row],[Contact email address]]))</f>
        <v>https://www.johnmuirtrust.org/contact-us</v>
      </c>
      <c r="P848" s="6" t="str">
        <f t="shared" ref="P848:P911" si="13">IF(ISBLANK(L848),"",HYPERLINK(L848, "Open In Web"))</f>
        <v>Open In Web</v>
      </c>
      <c r="Q848"/>
      <c r="R848"/>
    </row>
    <row r="849" spans="2:18" ht="187.2" x14ac:dyDescent="0.3">
      <c r="B849" s="5" t="s">
        <v>24</v>
      </c>
      <c r="C849" s="5" t="s">
        <v>81</v>
      </c>
      <c r="D849" s="5" t="s">
        <v>77</v>
      </c>
      <c r="E849" s="5" t="s">
        <v>78</v>
      </c>
      <c r="F849" s="5" t="s">
        <v>52</v>
      </c>
      <c r="G849" s="5" t="s">
        <v>3</v>
      </c>
      <c r="H849" s="5" t="s">
        <v>3</v>
      </c>
      <c r="I849" s="5" t="s">
        <v>7</v>
      </c>
      <c r="L849" s="5" t="s">
        <v>395</v>
      </c>
      <c r="M849" s="5" t="s">
        <v>177</v>
      </c>
      <c r="N849" s="6" t="str">
        <f>IF(ISBLANK(Table1__2[[#This Row],[Web link]]),"",HYPERLINK(Table1__2[[#This Row],[Web link]], Table1__2[[#This Row],[Web link]]))</f>
        <v>https://www.johnmuirtrust.org/john-muir-award</v>
      </c>
      <c r="O849" s="6" t="str">
        <f>IF(ISBLANK(Table1__2[[#This Row],[Contact email address]]),"",HYPERLINK(Table1__2[[#This Row],[Contact email address]], Table1__2[[#This Row],[Contact email address]]))</f>
        <v>https://www.johnmuirtrust.org/contact-us</v>
      </c>
      <c r="P849" s="6" t="str">
        <f t="shared" si="13"/>
        <v>Open In Web</v>
      </c>
      <c r="Q849"/>
      <c r="R849"/>
    </row>
    <row r="850" spans="2:18" ht="187.2" x14ac:dyDescent="0.3">
      <c r="B850" s="5" t="s">
        <v>28</v>
      </c>
      <c r="C850" s="5" t="s">
        <v>81</v>
      </c>
      <c r="D850" s="5" t="s">
        <v>77</v>
      </c>
      <c r="E850" s="5" t="s">
        <v>78</v>
      </c>
      <c r="F850" s="5" t="s">
        <v>12</v>
      </c>
      <c r="G850" s="5" t="s">
        <v>3</v>
      </c>
      <c r="H850" s="5" t="s">
        <v>3</v>
      </c>
      <c r="I850" s="5" t="s">
        <v>7</v>
      </c>
      <c r="L850" s="5" t="s">
        <v>395</v>
      </c>
      <c r="M850" s="5" t="s">
        <v>177</v>
      </c>
      <c r="N850" s="6" t="str">
        <f>IF(ISBLANK(Table1__2[[#This Row],[Web link]]),"",HYPERLINK(Table1__2[[#This Row],[Web link]], Table1__2[[#This Row],[Web link]]))</f>
        <v>https://www.johnmuirtrust.org/john-muir-award</v>
      </c>
      <c r="O850" s="6" t="str">
        <f>IF(ISBLANK(Table1__2[[#This Row],[Contact email address]]),"",HYPERLINK(Table1__2[[#This Row],[Contact email address]], Table1__2[[#This Row],[Contact email address]]))</f>
        <v>https://www.johnmuirtrust.org/contact-us</v>
      </c>
      <c r="P850" s="6" t="str">
        <f t="shared" si="13"/>
        <v>Open In Web</v>
      </c>
      <c r="Q850"/>
      <c r="R850"/>
    </row>
    <row r="851" spans="2:18" ht="187.2" x14ac:dyDescent="0.3">
      <c r="B851" s="5" t="s">
        <v>28</v>
      </c>
      <c r="C851" s="5" t="s">
        <v>81</v>
      </c>
      <c r="D851" s="5" t="s">
        <v>77</v>
      </c>
      <c r="E851" s="5" t="s">
        <v>78</v>
      </c>
      <c r="F851" s="5" t="s">
        <v>6</v>
      </c>
      <c r="G851" s="5" t="s">
        <v>3</v>
      </c>
      <c r="H851" s="5" t="s">
        <v>3</v>
      </c>
      <c r="I851" s="5" t="s">
        <v>7</v>
      </c>
      <c r="L851" s="5" t="s">
        <v>395</v>
      </c>
      <c r="M851" s="5" t="s">
        <v>177</v>
      </c>
      <c r="N851" s="6" t="str">
        <f>IF(ISBLANK(Table1__2[[#This Row],[Web link]]),"",HYPERLINK(Table1__2[[#This Row],[Web link]], Table1__2[[#This Row],[Web link]]))</f>
        <v>https://www.johnmuirtrust.org/john-muir-award</v>
      </c>
      <c r="O851" s="6" t="str">
        <f>IF(ISBLANK(Table1__2[[#This Row],[Contact email address]]),"",HYPERLINK(Table1__2[[#This Row],[Contact email address]], Table1__2[[#This Row],[Contact email address]]))</f>
        <v>https://www.johnmuirtrust.org/contact-us</v>
      </c>
      <c r="P851" s="6" t="str">
        <f t="shared" si="13"/>
        <v>Open In Web</v>
      </c>
      <c r="Q851"/>
      <c r="R851"/>
    </row>
    <row r="852" spans="2:18" ht="187.2" x14ac:dyDescent="0.3">
      <c r="B852" s="5" t="s">
        <v>28</v>
      </c>
      <c r="C852" s="5" t="s">
        <v>81</v>
      </c>
      <c r="D852" s="5" t="s">
        <v>77</v>
      </c>
      <c r="E852" s="5" t="s">
        <v>78</v>
      </c>
      <c r="F852" s="5" t="s">
        <v>52</v>
      </c>
      <c r="G852" s="5" t="s">
        <v>3</v>
      </c>
      <c r="H852" s="5" t="s">
        <v>3</v>
      </c>
      <c r="I852" s="5" t="s">
        <v>7</v>
      </c>
      <c r="L852" s="5" t="s">
        <v>395</v>
      </c>
      <c r="M852" s="5" t="s">
        <v>177</v>
      </c>
      <c r="N852" s="6" t="str">
        <f>IF(ISBLANK(Table1__2[[#This Row],[Web link]]),"",HYPERLINK(Table1__2[[#This Row],[Web link]], Table1__2[[#This Row],[Web link]]))</f>
        <v>https://www.johnmuirtrust.org/john-muir-award</v>
      </c>
      <c r="O852" s="6" t="str">
        <f>IF(ISBLANK(Table1__2[[#This Row],[Contact email address]]),"",HYPERLINK(Table1__2[[#This Row],[Contact email address]], Table1__2[[#This Row],[Contact email address]]))</f>
        <v>https://www.johnmuirtrust.org/contact-us</v>
      </c>
      <c r="P852" s="6" t="str">
        <f t="shared" si="13"/>
        <v>Open In Web</v>
      </c>
      <c r="Q852"/>
      <c r="R852"/>
    </row>
    <row r="853" spans="2:18" ht="187.2" x14ac:dyDescent="0.3">
      <c r="B853" s="5" t="s">
        <v>48</v>
      </c>
      <c r="C853" s="5" t="s">
        <v>81</v>
      </c>
      <c r="D853" s="5" t="s">
        <v>77</v>
      </c>
      <c r="E853" s="5" t="s">
        <v>78</v>
      </c>
      <c r="F853" s="5" t="s">
        <v>12</v>
      </c>
      <c r="G853" s="5" t="s">
        <v>3</v>
      </c>
      <c r="H853" s="5" t="s">
        <v>3</v>
      </c>
      <c r="I853" s="5" t="s">
        <v>7</v>
      </c>
      <c r="L853" s="5" t="s">
        <v>395</v>
      </c>
      <c r="M853" s="5" t="s">
        <v>177</v>
      </c>
      <c r="N853" s="6" t="str">
        <f>IF(ISBLANK(Table1__2[[#This Row],[Web link]]),"",HYPERLINK(Table1__2[[#This Row],[Web link]], Table1__2[[#This Row],[Web link]]))</f>
        <v>https://www.johnmuirtrust.org/john-muir-award</v>
      </c>
      <c r="O853" s="6" t="str">
        <f>IF(ISBLANK(Table1__2[[#This Row],[Contact email address]]),"",HYPERLINK(Table1__2[[#This Row],[Contact email address]], Table1__2[[#This Row],[Contact email address]]))</f>
        <v>https://www.johnmuirtrust.org/contact-us</v>
      </c>
      <c r="P853" s="6" t="str">
        <f t="shared" si="13"/>
        <v>Open In Web</v>
      </c>
      <c r="Q853"/>
      <c r="R853"/>
    </row>
    <row r="854" spans="2:18" ht="187.2" x14ac:dyDescent="0.3">
      <c r="B854" s="5" t="s">
        <v>48</v>
      </c>
      <c r="C854" s="5" t="s">
        <v>81</v>
      </c>
      <c r="D854" s="5" t="s">
        <v>77</v>
      </c>
      <c r="E854" s="5" t="s">
        <v>78</v>
      </c>
      <c r="F854" s="5" t="s">
        <v>6</v>
      </c>
      <c r="G854" s="5" t="s">
        <v>3</v>
      </c>
      <c r="H854" s="5" t="s">
        <v>3</v>
      </c>
      <c r="I854" s="5" t="s">
        <v>7</v>
      </c>
      <c r="L854" s="5" t="s">
        <v>395</v>
      </c>
      <c r="M854" s="5" t="s">
        <v>177</v>
      </c>
      <c r="N854" s="6" t="str">
        <f>IF(ISBLANK(Table1__2[[#This Row],[Web link]]),"",HYPERLINK(Table1__2[[#This Row],[Web link]], Table1__2[[#This Row],[Web link]]))</f>
        <v>https://www.johnmuirtrust.org/john-muir-award</v>
      </c>
      <c r="O854" s="6" t="str">
        <f>IF(ISBLANK(Table1__2[[#This Row],[Contact email address]]),"",HYPERLINK(Table1__2[[#This Row],[Contact email address]], Table1__2[[#This Row],[Contact email address]]))</f>
        <v>https://www.johnmuirtrust.org/contact-us</v>
      </c>
      <c r="P854" s="6" t="str">
        <f t="shared" si="13"/>
        <v>Open In Web</v>
      </c>
      <c r="Q854"/>
      <c r="R854"/>
    </row>
    <row r="855" spans="2:18" ht="187.2" x14ac:dyDescent="0.3">
      <c r="B855" s="5" t="s">
        <v>48</v>
      </c>
      <c r="C855" s="5" t="s">
        <v>81</v>
      </c>
      <c r="D855" s="5" t="s">
        <v>77</v>
      </c>
      <c r="E855" s="5" t="s">
        <v>78</v>
      </c>
      <c r="F855" s="5" t="s">
        <v>52</v>
      </c>
      <c r="G855" s="5" t="s">
        <v>3</v>
      </c>
      <c r="H855" s="5" t="s">
        <v>3</v>
      </c>
      <c r="I855" s="5" t="s">
        <v>7</v>
      </c>
      <c r="L855" s="5" t="s">
        <v>395</v>
      </c>
      <c r="M855" s="5" t="s">
        <v>177</v>
      </c>
      <c r="N855" s="6" t="str">
        <f>IF(ISBLANK(Table1__2[[#This Row],[Web link]]),"",HYPERLINK(Table1__2[[#This Row],[Web link]], Table1__2[[#This Row],[Web link]]))</f>
        <v>https://www.johnmuirtrust.org/john-muir-award</v>
      </c>
      <c r="O855" s="6" t="str">
        <f>IF(ISBLANK(Table1__2[[#This Row],[Contact email address]]),"",HYPERLINK(Table1__2[[#This Row],[Contact email address]], Table1__2[[#This Row],[Contact email address]]))</f>
        <v>https://www.johnmuirtrust.org/contact-us</v>
      </c>
      <c r="P855" s="6" t="str">
        <f t="shared" si="13"/>
        <v>Open In Web</v>
      </c>
      <c r="Q855"/>
      <c r="R855"/>
    </row>
    <row r="856" spans="2:18" ht="187.2" x14ac:dyDescent="0.3">
      <c r="B856" s="5" t="s">
        <v>246</v>
      </c>
      <c r="C856" s="5" t="s">
        <v>81</v>
      </c>
      <c r="D856" s="5" t="s">
        <v>77</v>
      </c>
      <c r="E856" s="5" t="s">
        <v>78</v>
      </c>
      <c r="F856" s="5" t="s">
        <v>12</v>
      </c>
      <c r="G856" s="5" t="s">
        <v>3</v>
      </c>
      <c r="H856" s="5" t="s">
        <v>3</v>
      </c>
      <c r="I856" s="5" t="s">
        <v>7</v>
      </c>
      <c r="L856" s="5" t="s">
        <v>395</v>
      </c>
      <c r="M856" s="5" t="s">
        <v>177</v>
      </c>
      <c r="N856" s="6" t="str">
        <f>IF(ISBLANK(Table1__2[[#This Row],[Web link]]),"",HYPERLINK(Table1__2[[#This Row],[Web link]], Table1__2[[#This Row],[Web link]]))</f>
        <v>https://www.johnmuirtrust.org/john-muir-award</v>
      </c>
      <c r="O856" s="6" t="str">
        <f>IF(ISBLANK(Table1__2[[#This Row],[Contact email address]]),"",HYPERLINK(Table1__2[[#This Row],[Contact email address]], Table1__2[[#This Row],[Contact email address]]))</f>
        <v>https://www.johnmuirtrust.org/contact-us</v>
      </c>
      <c r="P856" s="6" t="str">
        <f t="shared" si="13"/>
        <v>Open In Web</v>
      </c>
      <c r="Q856"/>
      <c r="R856"/>
    </row>
    <row r="857" spans="2:18" ht="187.2" x14ac:dyDescent="0.3">
      <c r="B857" s="5" t="s">
        <v>246</v>
      </c>
      <c r="C857" s="5" t="s">
        <v>81</v>
      </c>
      <c r="D857" s="5" t="s">
        <v>77</v>
      </c>
      <c r="E857" s="5" t="s">
        <v>78</v>
      </c>
      <c r="F857" s="5" t="s">
        <v>6</v>
      </c>
      <c r="G857" s="5" t="s">
        <v>3</v>
      </c>
      <c r="H857" s="5" t="s">
        <v>3</v>
      </c>
      <c r="I857" s="5" t="s">
        <v>7</v>
      </c>
      <c r="L857" s="5" t="s">
        <v>395</v>
      </c>
      <c r="M857" s="5" t="s">
        <v>177</v>
      </c>
      <c r="N857" s="6" t="str">
        <f>IF(ISBLANK(Table1__2[[#This Row],[Web link]]),"",HYPERLINK(Table1__2[[#This Row],[Web link]], Table1__2[[#This Row],[Web link]]))</f>
        <v>https://www.johnmuirtrust.org/john-muir-award</v>
      </c>
      <c r="O857" s="6" t="str">
        <f>IF(ISBLANK(Table1__2[[#This Row],[Contact email address]]),"",HYPERLINK(Table1__2[[#This Row],[Contact email address]], Table1__2[[#This Row],[Contact email address]]))</f>
        <v>https://www.johnmuirtrust.org/contact-us</v>
      </c>
      <c r="P857" s="6" t="str">
        <f t="shared" si="13"/>
        <v>Open In Web</v>
      </c>
      <c r="Q857"/>
      <c r="R857"/>
    </row>
    <row r="858" spans="2:18" ht="187.2" x14ac:dyDescent="0.3">
      <c r="B858" s="5" t="s">
        <v>246</v>
      </c>
      <c r="C858" s="5" t="s">
        <v>81</v>
      </c>
      <c r="D858" s="5" t="s">
        <v>77</v>
      </c>
      <c r="E858" s="5" t="s">
        <v>78</v>
      </c>
      <c r="F858" s="5" t="s">
        <v>52</v>
      </c>
      <c r="G858" s="5" t="s">
        <v>3</v>
      </c>
      <c r="H858" s="5" t="s">
        <v>3</v>
      </c>
      <c r="I858" s="5" t="s">
        <v>7</v>
      </c>
      <c r="L858" s="5" t="s">
        <v>395</v>
      </c>
      <c r="M858" s="5" t="s">
        <v>177</v>
      </c>
      <c r="N858" s="6" t="str">
        <f>IF(ISBLANK(Table1__2[[#This Row],[Web link]]),"",HYPERLINK(Table1__2[[#This Row],[Web link]], Table1__2[[#This Row],[Web link]]))</f>
        <v>https://www.johnmuirtrust.org/john-muir-award</v>
      </c>
      <c r="O858" s="6" t="str">
        <f>IF(ISBLANK(Table1__2[[#This Row],[Contact email address]]),"",HYPERLINK(Table1__2[[#This Row],[Contact email address]], Table1__2[[#This Row],[Contact email address]]))</f>
        <v>https://www.johnmuirtrust.org/contact-us</v>
      </c>
      <c r="P858" s="6" t="str">
        <f t="shared" si="13"/>
        <v>Open In Web</v>
      </c>
      <c r="Q858"/>
      <c r="R858"/>
    </row>
    <row r="859" spans="2:18" ht="144" x14ac:dyDescent="0.3">
      <c r="B859" s="5" t="s">
        <v>24</v>
      </c>
      <c r="C859" s="5" t="s">
        <v>81</v>
      </c>
      <c r="D859" s="5" t="s">
        <v>155</v>
      </c>
      <c r="E859" s="5" t="s">
        <v>78</v>
      </c>
      <c r="F859" s="5" t="s">
        <v>166</v>
      </c>
      <c r="G859" s="5" t="s">
        <v>658</v>
      </c>
      <c r="H859" s="5" t="s">
        <v>164</v>
      </c>
      <c r="I859" s="5" t="s">
        <v>154</v>
      </c>
      <c r="J859" s="11">
        <v>44470</v>
      </c>
      <c r="K859" s="14" t="s">
        <v>153</v>
      </c>
      <c r="L859" s="5" t="s">
        <v>152</v>
      </c>
      <c r="M859" s="5" t="s">
        <v>177</v>
      </c>
      <c r="N859" s="6" t="str">
        <f>IF(ISBLANK(Table1__2[[#This Row],[Web link]]),"",HYPERLINK(Table1__2[[#This Row],[Web link]], Table1__2[[#This Row],[Web link]]))</f>
        <v>https://www.johnmuirtrust.org/whats-new/events/900-glenlude-volunteering-days-2021</v>
      </c>
      <c r="O859" s="6" t="str">
        <f>IF(ISBLANK(Table1__2[[#This Row],[Contact email address]]),"",HYPERLINK(Table1__2[[#This Row],[Contact email address]], Table1__2[[#This Row],[Contact email address]]))</f>
        <v>https://www.johnmuirtrust.org/contact-us</v>
      </c>
      <c r="P859" s="6" t="str">
        <f t="shared" si="13"/>
        <v>Open In Web</v>
      </c>
      <c r="Q859"/>
      <c r="R859"/>
    </row>
    <row r="860" spans="2:18" ht="144" x14ac:dyDescent="0.3">
      <c r="B860" s="5" t="s">
        <v>24</v>
      </c>
      <c r="C860" s="5" t="s">
        <v>139</v>
      </c>
      <c r="D860" s="5" t="s">
        <v>155</v>
      </c>
      <c r="E860" s="5" t="s">
        <v>78</v>
      </c>
      <c r="F860" s="5" t="s">
        <v>166</v>
      </c>
      <c r="G860" s="5" t="s">
        <v>658</v>
      </c>
      <c r="H860" s="5" t="s">
        <v>164</v>
      </c>
      <c r="I860" s="5" t="s">
        <v>154</v>
      </c>
      <c r="J860" s="11">
        <v>44470</v>
      </c>
      <c r="K860" s="14" t="s">
        <v>153</v>
      </c>
      <c r="L860" s="5" t="s">
        <v>152</v>
      </c>
      <c r="M860" s="5" t="s">
        <v>177</v>
      </c>
      <c r="N860" s="6" t="str">
        <f>IF(ISBLANK(Table1__2[[#This Row],[Web link]]),"",HYPERLINK(Table1__2[[#This Row],[Web link]], Table1__2[[#This Row],[Web link]]))</f>
        <v>https://www.johnmuirtrust.org/whats-new/events/900-glenlude-volunteering-days-2021</v>
      </c>
      <c r="O860" s="6" t="str">
        <f>IF(ISBLANK(Table1__2[[#This Row],[Contact email address]]),"",HYPERLINK(Table1__2[[#This Row],[Contact email address]], Table1__2[[#This Row],[Contact email address]]))</f>
        <v>https://www.johnmuirtrust.org/contact-us</v>
      </c>
      <c r="P860" s="6" t="str">
        <f t="shared" si="13"/>
        <v>Open In Web</v>
      </c>
      <c r="Q860"/>
      <c r="R860"/>
    </row>
    <row r="861" spans="2:18" ht="144" x14ac:dyDescent="0.3">
      <c r="B861" s="5" t="s">
        <v>28</v>
      </c>
      <c r="C861" s="5" t="s">
        <v>81</v>
      </c>
      <c r="D861" s="5" t="s">
        <v>155</v>
      </c>
      <c r="E861" s="5" t="s">
        <v>78</v>
      </c>
      <c r="F861" s="5" t="s">
        <v>166</v>
      </c>
      <c r="G861" s="5" t="s">
        <v>658</v>
      </c>
      <c r="H861" s="5" t="s">
        <v>164</v>
      </c>
      <c r="I861" s="5" t="s">
        <v>154</v>
      </c>
      <c r="J861" s="11">
        <v>44470</v>
      </c>
      <c r="K861" s="14" t="s">
        <v>153</v>
      </c>
      <c r="L861" s="5" t="s">
        <v>152</v>
      </c>
      <c r="M861" s="5" t="s">
        <v>177</v>
      </c>
      <c r="N861" s="6" t="str">
        <f>IF(ISBLANK(Table1__2[[#This Row],[Web link]]),"",HYPERLINK(Table1__2[[#This Row],[Web link]], Table1__2[[#This Row],[Web link]]))</f>
        <v>https://www.johnmuirtrust.org/whats-new/events/900-glenlude-volunteering-days-2021</v>
      </c>
      <c r="O861" s="6" t="str">
        <f>IF(ISBLANK(Table1__2[[#This Row],[Contact email address]]),"",HYPERLINK(Table1__2[[#This Row],[Contact email address]], Table1__2[[#This Row],[Contact email address]]))</f>
        <v>https://www.johnmuirtrust.org/contact-us</v>
      </c>
      <c r="P861" s="6" t="str">
        <f t="shared" si="13"/>
        <v>Open In Web</v>
      </c>
      <c r="Q861"/>
      <c r="R861"/>
    </row>
    <row r="862" spans="2:18" ht="144" x14ac:dyDescent="0.3">
      <c r="B862" s="5" t="s">
        <v>28</v>
      </c>
      <c r="C862" s="5" t="s">
        <v>139</v>
      </c>
      <c r="D862" s="5" t="s">
        <v>155</v>
      </c>
      <c r="E862" s="5" t="s">
        <v>78</v>
      </c>
      <c r="F862" s="5" t="s">
        <v>166</v>
      </c>
      <c r="G862" s="5" t="s">
        <v>658</v>
      </c>
      <c r="H862" s="5" t="s">
        <v>164</v>
      </c>
      <c r="I862" s="5" t="s">
        <v>154</v>
      </c>
      <c r="J862" s="11">
        <v>44470</v>
      </c>
      <c r="K862" s="14" t="s">
        <v>153</v>
      </c>
      <c r="L862" s="5" t="s">
        <v>152</v>
      </c>
      <c r="M862" s="5" t="s">
        <v>177</v>
      </c>
      <c r="N862" s="6" t="str">
        <f>IF(ISBLANK(Table1__2[[#This Row],[Web link]]),"",HYPERLINK(Table1__2[[#This Row],[Web link]], Table1__2[[#This Row],[Web link]]))</f>
        <v>https://www.johnmuirtrust.org/whats-new/events/900-glenlude-volunteering-days-2021</v>
      </c>
      <c r="O862" s="6" t="str">
        <f>IF(ISBLANK(Table1__2[[#This Row],[Contact email address]]),"",HYPERLINK(Table1__2[[#This Row],[Contact email address]], Table1__2[[#This Row],[Contact email address]]))</f>
        <v>https://www.johnmuirtrust.org/contact-us</v>
      </c>
      <c r="P862" s="6" t="str">
        <f t="shared" si="13"/>
        <v>Open In Web</v>
      </c>
      <c r="Q862"/>
      <c r="R862"/>
    </row>
    <row r="863" spans="2:18" ht="144" x14ac:dyDescent="0.3">
      <c r="B863" s="5" t="s">
        <v>48</v>
      </c>
      <c r="C863" s="5" t="s">
        <v>81</v>
      </c>
      <c r="D863" s="5" t="s">
        <v>155</v>
      </c>
      <c r="E863" s="5" t="s">
        <v>78</v>
      </c>
      <c r="F863" s="5" t="s">
        <v>166</v>
      </c>
      <c r="G863" s="5" t="s">
        <v>658</v>
      </c>
      <c r="H863" s="5" t="s">
        <v>164</v>
      </c>
      <c r="I863" s="5" t="s">
        <v>154</v>
      </c>
      <c r="J863" s="11">
        <v>44470</v>
      </c>
      <c r="K863" s="14" t="s">
        <v>153</v>
      </c>
      <c r="L863" s="5" t="s">
        <v>152</v>
      </c>
      <c r="M863" s="5" t="s">
        <v>177</v>
      </c>
      <c r="N863" s="6" t="str">
        <f>IF(ISBLANK(Table1__2[[#This Row],[Web link]]),"",HYPERLINK(Table1__2[[#This Row],[Web link]], Table1__2[[#This Row],[Web link]]))</f>
        <v>https://www.johnmuirtrust.org/whats-new/events/900-glenlude-volunteering-days-2021</v>
      </c>
      <c r="O863" s="6" t="str">
        <f>IF(ISBLANK(Table1__2[[#This Row],[Contact email address]]),"",HYPERLINK(Table1__2[[#This Row],[Contact email address]], Table1__2[[#This Row],[Contact email address]]))</f>
        <v>https://www.johnmuirtrust.org/contact-us</v>
      </c>
      <c r="P863" s="6" t="str">
        <f t="shared" si="13"/>
        <v>Open In Web</v>
      </c>
      <c r="Q863"/>
      <c r="R863"/>
    </row>
    <row r="864" spans="2:18" ht="144" x14ac:dyDescent="0.3">
      <c r="B864" s="5" t="s">
        <v>48</v>
      </c>
      <c r="C864" s="5" t="s">
        <v>139</v>
      </c>
      <c r="D864" s="5" t="s">
        <v>155</v>
      </c>
      <c r="E864" s="5" t="s">
        <v>78</v>
      </c>
      <c r="F864" s="5" t="s">
        <v>166</v>
      </c>
      <c r="G864" s="5" t="s">
        <v>658</v>
      </c>
      <c r="H864" s="5" t="s">
        <v>164</v>
      </c>
      <c r="I864" s="5" t="s">
        <v>154</v>
      </c>
      <c r="J864" s="11">
        <v>44470</v>
      </c>
      <c r="K864" s="14" t="s">
        <v>153</v>
      </c>
      <c r="L864" s="5" t="s">
        <v>152</v>
      </c>
      <c r="M864" s="5" t="s">
        <v>177</v>
      </c>
      <c r="N864" s="6" t="str">
        <f>IF(ISBLANK(Table1__2[[#This Row],[Web link]]),"",HYPERLINK(Table1__2[[#This Row],[Web link]], Table1__2[[#This Row],[Web link]]))</f>
        <v>https://www.johnmuirtrust.org/whats-new/events/900-glenlude-volunteering-days-2021</v>
      </c>
      <c r="O864" s="6" t="str">
        <f>IF(ISBLANK(Table1__2[[#This Row],[Contact email address]]),"",HYPERLINK(Table1__2[[#This Row],[Contact email address]], Table1__2[[#This Row],[Contact email address]]))</f>
        <v>https://www.johnmuirtrust.org/contact-us</v>
      </c>
      <c r="P864" s="6" t="str">
        <f t="shared" si="13"/>
        <v>Open In Web</v>
      </c>
      <c r="Q864"/>
      <c r="R864"/>
    </row>
    <row r="865" spans="2:18" ht="144" x14ac:dyDescent="0.3">
      <c r="B865" s="5" t="s">
        <v>246</v>
      </c>
      <c r="C865" s="5" t="s">
        <v>81</v>
      </c>
      <c r="D865" s="5" t="s">
        <v>155</v>
      </c>
      <c r="E865" s="5" t="s">
        <v>78</v>
      </c>
      <c r="F865" s="5" t="s">
        <v>166</v>
      </c>
      <c r="G865" s="5" t="s">
        <v>658</v>
      </c>
      <c r="H865" s="5" t="s">
        <v>164</v>
      </c>
      <c r="I865" s="5" t="s">
        <v>154</v>
      </c>
      <c r="J865" s="11">
        <v>44470</v>
      </c>
      <c r="K865" s="14" t="s">
        <v>153</v>
      </c>
      <c r="L865" s="5" t="s">
        <v>152</v>
      </c>
      <c r="M865" s="5" t="s">
        <v>177</v>
      </c>
      <c r="N865" s="6" t="str">
        <f>IF(ISBLANK(Table1__2[[#This Row],[Web link]]),"",HYPERLINK(Table1__2[[#This Row],[Web link]], Table1__2[[#This Row],[Web link]]))</f>
        <v>https://www.johnmuirtrust.org/whats-new/events/900-glenlude-volunteering-days-2021</v>
      </c>
      <c r="O865" s="6" t="str">
        <f>IF(ISBLANK(Table1__2[[#This Row],[Contact email address]]),"",HYPERLINK(Table1__2[[#This Row],[Contact email address]], Table1__2[[#This Row],[Contact email address]]))</f>
        <v>https://www.johnmuirtrust.org/contact-us</v>
      </c>
      <c r="P865" s="6" t="str">
        <f t="shared" si="13"/>
        <v>Open In Web</v>
      </c>
      <c r="Q865"/>
      <c r="R865"/>
    </row>
    <row r="866" spans="2:18" ht="144" x14ac:dyDescent="0.3">
      <c r="B866" s="5" t="s">
        <v>246</v>
      </c>
      <c r="C866" s="5" t="s">
        <v>139</v>
      </c>
      <c r="D866" s="5" t="s">
        <v>155</v>
      </c>
      <c r="E866" s="5" t="s">
        <v>78</v>
      </c>
      <c r="F866" s="5" t="s">
        <v>166</v>
      </c>
      <c r="G866" s="5" t="s">
        <v>658</v>
      </c>
      <c r="H866" s="5" t="s">
        <v>164</v>
      </c>
      <c r="I866" s="5" t="s">
        <v>154</v>
      </c>
      <c r="J866" s="11">
        <v>44470</v>
      </c>
      <c r="K866" s="14" t="s">
        <v>153</v>
      </c>
      <c r="L866" s="5" t="s">
        <v>152</v>
      </c>
      <c r="M866" s="5" t="s">
        <v>177</v>
      </c>
      <c r="N866" s="6" t="str">
        <f>IF(ISBLANK(Table1__2[[#This Row],[Web link]]),"",HYPERLINK(Table1__2[[#This Row],[Web link]], Table1__2[[#This Row],[Web link]]))</f>
        <v>https://www.johnmuirtrust.org/whats-new/events/900-glenlude-volunteering-days-2021</v>
      </c>
      <c r="O866" s="6" t="str">
        <f>IF(ISBLANK(Table1__2[[#This Row],[Contact email address]]),"",HYPERLINK(Table1__2[[#This Row],[Contact email address]], Table1__2[[#This Row],[Contact email address]]))</f>
        <v>https://www.johnmuirtrust.org/contact-us</v>
      </c>
      <c r="P866" s="6" t="str">
        <f t="shared" si="13"/>
        <v>Open In Web</v>
      </c>
      <c r="Q866"/>
      <c r="R866"/>
    </row>
    <row r="867" spans="2:18" ht="172.8" x14ac:dyDescent="0.3">
      <c r="B867" s="5" t="s">
        <v>24</v>
      </c>
      <c r="C867" s="5" t="s">
        <v>81</v>
      </c>
      <c r="D867" s="5" t="s">
        <v>157</v>
      </c>
      <c r="E867" s="5" t="s">
        <v>78</v>
      </c>
      <c r="F867" s="5" t="s">
        <v>166</v>
      </c>
      <c r="G867" s="5" t="s">
        <v>655</v>
      </c>
      <c r="H867" s="5" t="s">
        <v>163</v>
      </c>
      <c r="I867" s="5" t="s">
        <v>154</v>
      </c>
      <c r="J867" s="11">
        <v>44501</v>
      </c>
      <c r="K867" s="14" t="s">
        <v>158</v>
      </c>
      <c r="L867" s="5" t="s">
        <v>159</v>
      </c>
      <c r="M867" s="5" t="s">
        <v>177</v>
      </c>
      <c r="N867" s="6" t="str">
        <f>IF(ISBLANK(Table1__2[[#This Row],[Web link]]),"",HYPERLINK(Table1__2[[#This Row],[Web link]], Table1__2[[#This Row],[Web link]]))</f>
        <v>https://www.johnmuirtrust.org/whats-new/events/870-north-east-scotland-members-group-volunteer-days-2021</v>
      </c>
      <c r="O867" s="6" t="str">
        <f>IF(ISBLANK(Table1__2[[#This Row],[Contact email address]]),"",HYPERLINK(Table1__2[[#This Row],[Contact email address]], Table1__2[[#This Row],[Contact email address]]))</f>
        <v>https://www.johnmuirtrust.org/contact-us</v>
      </c>
      <c r="P867" s="6" t="str">
        <f t="shared" si="13"/>
        <v>Open In Web</v>
      </c>
      <c r="Q867"/>
      <c r="R867"/>
    </row>
    <row r="868" spans="2:18" ht="172.8" x14ac:dyDescent="0.3">
      <c r="B868" s="5" t="s">
        <v>24</v>
      </c>
      <c r="C868" s="5" t="s">
        <v>139</v>
      </c>
      <c r="D868" s="5" t="s">
        <v>157</v>
      </c>
      <c r="E868" s="5" t="s">
        <v>78</v>
      </c>
      <c r="F868" s="5" t="s">
        <v>166</v>
      </c>
      <c r="G868" s="5" t="s">
        <v>655</v>
      </c>
      <c r="H868" s="5" t="s">
        <v>163</v>
      </c>
      <c r="I868" s="5" t="s">
        <v>154</v>
      </c>
      <c r="J868" s="11">
        <v>44501</v>
      </c>
      <c r="K868" s="14" t="s">
        <v>158</v>
      </c>
      <c r="L868" s="5" t="s">
        <v>159</v>
      </c>
      <c r="M868" s="5" t="s">
        <v>177</v>
      </c>
      <c r="N868" s="6" t="str">
        <f>IF(ISBLANK(Table1__2[[#This Row],[Web link]]),"",HYPERLINK(Table1__2[[#This Row],[Web link]], Table1__2[[#This Row],[Web link]]))</f>
        <v>https://www.johnmuirtrust.org/whats-new/events/870-north-east-scotland-members-group-volunteer-days-2021</v>
      </c>
      <c r="O868" s="6" t="str">
        <f>IF(ISBLANK(Table1__2[[#This Row],[Contact email address]]),"",HYPERLINK(Table1__2[[#This Row],[Contact email address]], Table1__2[[#This Row],[Contact email address]]))</f>
        <v>https://www.johnmuirtrust.org/contact-us</v>
      </c>
      <c r="P868" s="6" t="str">
        <f t="shared" si="13"/>
        <v>Open In Web</v>
      </c>
      <c r="Q868"/>
      <c r="R868"/>
    </row>
    <row r="869" spans="2:18" ht="172.8" x14ac:dyDescent="0.3">
      <c r="B869" s="5" t="s">
        <v>28</v>
      </c>
      <c r="C869" s="5" t="s">
        <v>81</v>
      </c>
      <c r="D869" s="5" t="s">
        <v>157</v>
      </c>
      <c r="E869" s="5" t="s">
        <v>78</v>
      </c>
      <c r="F869" s="5" t="s">
        <v>166</v>
      </c>
      <c r="G869" s="5" t="s">
        <v>655</v>
      </c>
      <c r="H869" s="5" t="s">
        <v>163</v>
      </c>
      <c r="I869" s="5" t="s">
        <v>154</v>
      </c>
      <c r="J869" s="11">
        <v>44501</v>
      </c>
      <c r="K869" s="14" t="s">
        <v>158</v>
      </c>
      <c r="L869" s="5" t="s">
        <v>159</v>
      </c>
      <c r="M869" s="5" t="s">
        <v>177</v>
      </c>
      <c r="N869" s="6" t="str">
        <f>IF(ISBLANK(Table1__2[[#This Row],[Web link]]),"",HYPERLINK(Table1__2[[#This Row],[Web link]], Table1__2[[#This Row],[Web link]]))</f>
        <v>https://www.johnmuirtrust.org/whats-new/events/870-north-east-scotland-members-group-volunteer-days-2021</v>
      </c>
      <c r="O869" s="6" t="str">
        <f>IF(ISBLANK(Table1__2[[#This Row],[Contact email address]]),"",HYPERLINK(Table1__2[[#This Row],[Contact email address]], Table1__2[[#This Row],[Contact email address]]))</f>
        <v>https://www.johnmuirtrust.org/contact-us</v>
      </c>
      <c r="P869" s="6" t="str">
        <f t="shared" si="13"/>
        <v>Open In Web</v>
      </c>
      <c r="Q869"/>
      <c r="R869"/>
    </row>
    <row r="870" spans="2:18" ht="172.8" x14ac:dyDescent="0.3">
      <c r="B870" s="5" t="s">
        <v>28</v>
      </c>
      <c r="C870" s="5" t="s">
        <v>139</v>
      </c>
      <c r="D870" s="5" t="s">
        <v>157</v>
      </c>
      <c r="E870" s="5" t="s">
        <v>78</v>
      </c>
      <c r="F870" s="5" t="s">
        <v>166</v>
      </c>
      <c r="G870" s="5" t="s">
        <v>655</v>
      </c>
      <c r="H870" s="5" t="s">
        <v>163</v>
      </c>
      <c r="I870" s="5" t="s">
        <v>154</v>
      </c>
      <c r="J870" s="11">
        <v>44501</v>
      </c>
      <c r="K870" s="14" t="s">
        <v>158</v>
      </c>
      <c r="L870" s="5" t="s">
        <v>159</v>
      </c>
      <c r="M870" s="5" t="s">
        <v>177</v>
      </c>
      <c r="N870" s="6" t="str">
        <f>IF(ISBLANK(Table1__2[[#This Row],[Web link]]),"",HYPERLINK(Table1__2[[#This Row],[Web link]], Table1__2[[#This Row],[Web link]]))</f>
        <v>https://www.johnmuirtrust.org/whats-new/events/870-north-east-scotland-members-group-volunteer-days-2021</v>
      </c>
      <c r="O870" s="6" t="str">
        <f>IF(ISBLANK(Table1__2[[#This Row],[Contact email address]]),"",HYPERLINK(Table1__2[[#This Row],[Contact email address]], Table1__2[[#This Row],[Contact email address]]))</f>
        <v>https://www.johnmuirtrust.org/contact-us</v>
      </c>
      <c r="P870" s="6" t="str">
        <f t="shared" si="13"/>
        <v>Open In Web</v>
      </c>
      <c r="Q870"/>
      <c r="R870"/>
    </row>
    <row r="871" spans="2:18" ht="172.8" x14ac:dyDescent="0.3">
      <c r="B871" s="5" t="s">
        <v>48</v>
      </c>
      <c r="C871" s="5" t="s">
        <v>81</v>
      </c>
      <c r="D871" s="5" t="s">
        <v>157</v>
      </c>
      <c r="E871" s="5" t="s">
        <v>78</v>
      </c>
      <c r="F871" s="5" t="s">
        <v>166</v>
      </c>
      <c r="G871" s="5" t="s">
        <v>655</v>
      </c>
      <c r="H871" s="5" t="s">
        <v>163</v>
      </c>
      <c r="I871" s="5" t="s">
        <v>154</v>
      </c>
      <c r="J871" s="11">
        <v>44501</v>
      </c>
      <c r="K871" s="14" t="s">
        <v>158</v>
      </c>
      <c r="L871" s="5" t="s">
        <v>159</v>
      </c>
      <c r="M871" s="5" t="s">
        <v>177</v>
      </c>
      <c r="N871" s="6" t="str">
        <f>IF(ISBLANK(Table1__2[[#This Row],[Web link]]),"",HYPERLINK(Table1__2[[#This Row],[Web link]], Table1__2[[#This Row],[Web link]]))</f>
        <v>https://www.johnmuirtrust.org/whats-new/events/870-north-east-scotland-members-group-volunteer-days-2021</v>
      </c>
      <c r="O871" s="6" t="str">
        <f>IF(ISBLANK(Table1__2[[#This Row],[Contact email address]]),"",HYPERLINK(Table1__2[[#This Row],[Contact email address]], Table1__2[[#This Row],[Contact email address]]))</f>
        <v>https://www.johnmuirtrust.org/contact-us</v>
      </c>
      <c r="P871" s="6" t="str">
        <f t="shared" si="13"/>
        <v>Open In Web</v>
      </c>
      <c r="Q871"/>
      <c r="R871"/>
    </row>
    <row r="872" spans="2:18" ht="172.8" x14ac:dyDescent="0.3">
      <c r="B872" s="5" t="s">
        <v>48</v>
      </c>
      <c r="C872" s="5" t="s">
        <v>139</v>
      </c>
      <c r="D872" s="5" t="s">
        <v>157</v>
      </c>
      <c r="E872" s="5" t="s">
        <v>78</v>
      </c>
      <c r="F872" s="5" t="s">
        <v>166</v>
      </c>
      <c r="G872" s="5" t="s">
        <v>655</v>
      </c>
      <c r="H872" s="5" t="s">
        <v>163</v>
      </c>
      <c r="I872" s="5" t="s">
        <v>154</v>
      </c>
      <c r="J872" s="11">
        <v>44501</v>
      </c>
      <c r="K872" s="14" t="s">
        <v>158</v>
      </c>
      <c r="L872" s="5" t="s">
        <v>159</v>
      </c>
      <c r="M872" s="5" t="s">
        <v>177</v>
      </c>
      <c r="N872" s="6" t="str">
        <f>IF(ISBLANK(Table1__2[[#This Row],[Web link]]),"",HYPERLINK(Table1__2[[#This Row],[Web link]], Table1__2[[#This Row],[Web link]]))</f>
        <v>https://www.johnmuirtrust.org/whats-new/events/870-north-east-scotland-members-group-volunteer-days-2021</v>
      </c>
      <c r="O872" s="6" t="str">
        <f>IF(ISBLANK(Table1__2[[#This Row],[Contact email address]]),"",HYPERLINK(Table1__2[[#This Row],[Contact email address]], Table1__2[[#This Row],[Contact email address]]))</f>
        <v>https://www.johnmuirtrust.org/contact-us</v>
      </c>
      <c r="P872" s="6" t="str">
        <f t="shared" si="13"/>
        <v>Open In Web</v>
      </c>
      <c r="Q872"/>
      <c r="R872"/>
    </row>
    <row r="873" spans="2:18" ht="172.8" x14ac:dyDescent="0.3">
      <c r="B873" s="5" t="s">
        <v>246</v>
      </c>
      <c r="C873" s="5" t="s">
        <v>81</v>
      </c>
      <c r="D873" s="5" t="s">
        <v>157</v>
      </c>
      <c r="E873" s="5" t="s">
        <v>78</v>
      </c>
      <c r="F873" s="5" t="s">
        <v>166</v>
      </c>
      <c r="G873" s="5" t="s">
        <v>655</v>
      </c>
      <c r="H873" s="5" t="s">
        <v>163</v>
      </c>
      <c r="I873" s="5" t="s">
        <v>154</v>
      </c>
      <c r="J873" s="11">
        <v>44501</v>
      </c>
      <c r="K873" s="14" t="s">
        <v>158</v>
      </c>
      <c r="L873" s="5" t="s">
        <v>159</v>
      </c>
      <c r="M873" s="5" t="s">
        <v>177</v>
      </c>
      <c r="N873" s="6" t="str">
        <f>IF(ISBLANK(Table1__2[[#This Row],[Web link]]),"",HYPERLINK(Table1__2[[#This Row],[Web link]], Table1__2[[#This Row],[Web link]]))</f>
        <v>https://www.johnmuirtrust.org/whats-new/events/870-north-east-scotland-members-group-volunteer-days-2021</v>
      </c>
      <c r="O873" s="6" t="str">
        <f>IF(ISBLANK(Table1__2[[#This Row],[Contact email address]]),"",HYPERLINK(Table1__2[[#This Row],[Contact email address]], Table1__2[[#This Row],[Contact email address]]))</f>
        <v>https://www.johnmuirtrust.org/contact-us</v>
      </c>
      <c r="P873" s="6" t="str">
        <f t="shared" si="13"/>
        <v>Open In Web</v>
      </c>
      <c r="Q873"/>
      <c r="R873"/>
    </row>
    <row r="874" spans="2:18" ht="172.8" x14ac:dyDescent="0.3">
      <c r="B874" s="5" t="s">
        <v>246</v>
      </c>
      <c r="C874" s="5" t="s">
        <v>139</v>
      </c>
      <c r="D874" s="5" t="s">
        <v>157</v>
      </c>
      <c r="E874" s="5" t="s">
        <v>78</v>
      </c>
      <c r="F874" s="5" t="s">
        <v>166</v>
      </c>
      <c r="G874" s="5" t="s">
        <v>655</v>
      </c>
      <c r="H874" s="5" t="s">
        <v>163</v>
      </c>
      <c r="I874" s="5" t="s">
        <v>154</v>
      </c>
      <c r="J874" s="11">
        <v>44501</v>
      </c>
      <c r="K874" s="14" t="s">
        <v>158</v>
      </c>
      <c r="L874" s="5" t="s">
        <v>159</v>
      </c>
      <c r="M874" s="5" t="s">
        <v>177</v>
      </c>
      <c r="N874" s="6" t="str">
        <f>IF(ISBLANK(Table1__2[[#This Row],[Web link]]),"",HYPERLINK(Table1__2[[#This Row],[Web link]], Table1__2[[#This Row],[Web link]]))</f>
        <v>https://www.johnmuirtrust.org/whats-new/events/870-north-east-scotland-members-group-volunteer-days-2021</v>
      </c>
      <c r="O874" s="6" t="str">
        <f>IF(ISBLANK(Table1__2[[#This Row],[Contact email address]]),"",HYPERLINK(Table1__2[[#This Row],[Contact email address]], Table1__2[[#This Row],[Contact email address]]))</f>
        <v>https://www.johnmuirtrust.org/contact-us</v>
      </c>
      <c r="P874" s="6" t="str">
        <f t="shared" si="13"/>
        <v>Open In Web</v>
      </c>
      <c r="Q874"/>
      <c r="R874"/>
    </row>
    <row r="875" spans="2:18" ht="129.6" x14ac:dyDescent="0.3">
      <c r="B875" s="5" t="s">
        <v>24</v>
      </c>
      <c r="C875" s="5" t="s">
        <v>81</v>
      </c>
      <c r="D875" s="5" t="s">
        <v>160</v>
      </c>
      <c r="E875" s="5" t="s">
        <v>78</v>
      </c>
      <c r="F875" s="5" t="s">
        <v>166</v>
      </c>
      <c r="G875" s="5" t="s">
        <v>655</v>
      </c>
      <c r="H875" s="5" t="s">
        <v>162</v>
      </c>
      <c r="I875" s="5" t="s">
        <v>154</v>
      </c>
      <c r="J875" s="11">
        <v>44501</v>
      </c>
      <c r="K875" s="14" t="s">
        <v>165</v>
      </c>
      <c r="L875" s="5" t="s">
        <v>161</v>
      </c>
      <c r="M875" s="5" t="s">
        <v>177</v>
      </c>
      <c r="N875" s="6" t="str">
        <f>IF(ISBLANK(Table1__2[[#This Row],[Web link]]),"",HYPERLINK(Table1__2[[#This Row],[Web link]], Table1__2[[#This Row],[Web link]]))</f>
        <v>https://www.johnmuirtrust.org/whats-new/events/813-quinag-volunteer-days-2021</v>
      </c>
      <c r="O875" s="6" t="str">
        <f>IF(ISBLANK(Table1__2[[#This Row],[Contact email address]]),"",HYPERLINK(Table1__2[[#This Row],[Contact email address]], Table1__2[[#This Row],[Contact email address]]))</f>
        <v>https://www.johnmuirtrust.org/contact-us</v>
      </c>
      <c r="P875" s="6" t="str">
        <f t="shared" si="13"/>
        <v>Open In Web</v>
      </c>
      <c r="Q875"/>
      <c r="R875"/>
    </row>
    <row r="876" spans="2:18" ht="129.6" x14ac:dyDescent="0.3">
      <c r="B876" s="5" t="s">
        <v>24</v>
      </c>
      <c r="C876" s="5" t="s">
        <v>139</v>
      </c>
      <c r="D876" s="5" t="s">
        <v>160</v>
      </c>
      <c r="E876" s="5" t="s">
        <v>78</v>
      </c>
      <c r="F876" s="5" t="s">
        <v>166</v>
      </c>
      <c r="G876" s="5" t="s">
        <v>655</v>
      </c>
      <c r="H876" s="5" t="s">
        <v>162</v>
      </c>
      <c r="I876" s="5" t="s">
        <v>154</v>
      </c>
      <c r="J876" s="11">
        <v>44501</v>
      </c>
      <c r="K876" s="14" t="s">
        <v>165</v>
      </c>
      <c r="L876" s="5" t="s">
        <v>161</v>
      </c>
      <c r="M876" s="5" t="s">
        <v>177</v>
      </c>
      <c r="N876" s="6" t="str">
        <f>IF(ISBLANK(Table1__2[[#This Row],[Web link]]),"",HYPERLINK(Table1__2[[#This Row],[Web link]], Table1__2[[#This Row],[Web link]]))</f>
        <v>https://www.johnmuirtrust.org/whats-new/events/813-quinag-volunteer-days-2021</v>
      </c>
      <c r="O876" s="6" t="str">
        <f>IF(ISBLANK(Table1__2[[#This Row],[Contact email address]]),"",HYPERLINK(Table1__2[[#This Row],[Contact email address]], Table1__2[[#This Row],[Contact email address]]))</f>
        <v>https://www.johnmuirtrust.org/contact-us</v>
      </c>
      <c r="P876" s="6" t="str">
        <f t="shared" si="13"/>
        <v>Open In Web</v>
      </c>
      <c r="Q876"/>
      <c r="R876"/>
    </row>
    <row r="877" spans="2:18" ht="129.6" x14ac:dyDescent="0.3">
      <c r="B877" s="5" t="s">
        <v>28</v>
      </c>
      <c r="C877" s="5" t="s">
        <v>81</v>
      </c>
      <c r="D877" s="5" t="s">
        <v>160</v>
      </c>
      <c r="E877" s="5" t="s">
        <v>78</v>
      </c>
      <c r="F877" s="5" t="s">
        <v>166</v>
      </c>
      <c r="G877" s="5" t="s">
        <v>655</v>
      </c>
      <c r="H877" s="5" t="s">
        <v>162</v>
      </c>
      <c r="I877" s="5" t="s">
        <v>154</v>
      </c>
      <c r="J877" s="11">
        <v>44501</v>
      </c>
      <c r="K877" s="14" t="s">
        <v>165</v>
      </c>
      <c r="L877" s="5" t="s">
        <v>161</v>
      </c>
      <c r="M877" s="5" t="s">
        <v>177</v>
      </c>
      <c r="N877" s="6" t="str">
        <f>IF(ISBLANK(Table1__2[[#This Row],[Web link]]),"",HYPERLINK(Table1__2[[#This Row],[Web link]], Table1__2[[#This Row],[Web link]]))</f>
        <v>https://www.johnmuirtrust.org/whats-new/events/813-quinag-volunteer-days-2021</v>
      </c>
      <c r="O877" s="6" t="str">
        <f>IF(ISBLANK(Table1__2[[#This Row],[Contact email address]]),"",HYPERLINK(Table1__2[[#This Row],[Contact email address]], Table1__2[[#This Row],[Contact email address]]))</f>
        <v>https://www.johnmuirtrust.org/contact-us</v>
      </c>
      <c r="P877" s="6" t="str">
        <f t="shared" si="13"/>
        <v>Open In Web</v>
      </c>
      <c r="Q877"/>
      <c r="R877"/>
    </row>
    <row r="878" spans="2:18" ht="129.6" x14ac:dyDescent="0.3">
      <c r="B878" s="5" t="s">
        <v>28</v>
      </c>
      <c r="C878" s="5" t="s">
        <v>139</v>
      </c>
      <c r="D878" s="5" t="s">
        <v>160</v>
      </c>
      <c r="E878" s="5" t="s">
        <v>78</v>
      </c>
      <c r="F878" s="5" t="s">
        <v>166</v>
      </c>
      <c r="G878" s="5" t="s">
        <v>655</v>
      </c>
      <c r="H878" s="5" t="s">
        <v>162</v>
      </c>
      <c r="I878" s="5" t="s">
        <v>154</v>
      </c>
      <c r="J878" s="11">
        <v>44501</v>
      </c>
      <c r="K878" s="14" t="s">
        <v>165</v>
      </c>
      <c r="L878" s="5" t="s">
        <v>161</v>
      </c>
      <c r="M878" s="5" t="s">
        <v>177</v>
      </c>
      <c r="N878" s="6" t="str">
        <f>IF(ISBLANK(Table1__2[[#This Row],[Web link]]),"",HYPERLINK(Table1__2[[#This Row],[Web link]], Table1__2[[#This Row],[Web link]]))</f>
        <v>https://www.johnmuirtrust.org/whats-new/events/813-quinag-volunteer-days-2021</v>
      </c>
      <c r="O878" s="6" t="str">
        <f>IF(ISBLANK(Table1__2[[#This Row],[Contact email address]]),"",HYPERLINK(Table1__2[[#This Row],[Contact email address]], Table1__2[[#This Row],[Contact email address]]))</f>
        <v>https://www.johnmuirtrust.org/contact-us</v>
      </c>
      <c r="P878" s="6" t="str">
        <f t="shared" si="13"/>
        <v>Open In Web</v>
      </c>
      <c r="Q878"/>
      <c r="R878"/>
    </row>
    <row r="879" spans="2:18" ht="129.6" x14ac:dyDescent="0.3">
      <c r="B879" s="5" t="s">
        <v>48</v>
      </c>
      <c r="C879" s="5" t="s">
        <v>81</v>
      </c>
      <c r="D879" s="5" t="s">
        <v>160</v>
      </c>
      <c r="E879" s="5" t="s">
        <v>78</v>
      </c>
      <c r="F879" s="5" t="s">
        <v>166</v>
      </c>
      <c r="G879" s="5" t="s">
        <v>655</v>
      </c>
      <c r="H879" s="5" t="s">
        <v>162</v>
      </c>
      <c r="I879" s="5" t="s">
        <v>154</v>
      </c>
      <c r="J879" s="11">
        <v>44501</v>
      </c>
      <c r="K879" s="14" t="s">
        <v>165</v>
      </c>
      <c r="L879" s="5" t="s">
        <v>161</v>
      </c>
      <c r="M879" s="5" t="s">
        <v>177</v>
      </c>
      <c r="N879" s="6" t="str">
        <f>IF(ISBLANK(Table1__2[[#This Row],[Web link]]),"",HYPERLINK(Table1__2[[#This Row],[Web link]], Table1__2[[#This Row],[Web link]]))</f>
        <v>https://www.johnmuirtrust.org/whats-new/events/813-quinag-volunteer-days-2021</v>
      </c>
      <c r="O879" s="6" t="str">
        <f>IF(ISBLANK(Table1__2[[#This Row],[Contact email address]]),"",HYPERLINK(Table1__2[[#This Row],[Contact email address]], Table1__2[[#This Row],[Contact email address]]))</f>
        <v>https://www.johnmuirtrust.org/contact-us</v>
      </c>
      <c r="P879" s="6" t="str">
        <f t="shared" si="13"/>
        <v>Open In Web</v>
      </c>
      <c r="Q879"/>
      <c r="R879"/>
    </row>
    <row r="880" spans="2:18" ht="129.6" x14ac:dyDescent="0.3">
      <c r="B880" s="5" t="s">
        <v>48</v>
      </c>
      <c r="C880" s="5" t="s">
        <v>139</v>
      </c>
      <c r="D880" s="5" t="s">
        <v>160</v>
      </c>
      <c r="E880" s="5" t="s">
        <v>78</v>
      </c>
      <c r="F880" s="5" t="s">
        <v>166</v>
      </c>
      <c r="G880" s="5" t="s">
        <v>655</v>
      </c>
      <c r="H880" s="5" t="s">
        <v>162</v>
      </c>
      <c r="I880" s="5" t="s">
        <v>154</v>
      </c>
      <c r="J880" s="11">
        <v>44501</v>
      </c>
      <c r="K880" s="14" t="s">
        <v>165</v>
      </c>
      <c r="L880" s="5" t="s">
        <v>161</v>
      </c>
      <c r="M880" s="5" t="s">
        <v>177</v>
      </c>
      <c r="N880" s="6" t="str">
        <f>IF(ISBLANK(Table1__2[[#This Row],[Web link]]),"",HYPERLINK(Table1__2[[#This Row],[Web link]], Table1__2[[#This Row],[Web link]]))</f>
        <v>https://www.johnmuirtrust.org/whats-new/events/813-quinag-volunteer-days-2021</v>
      </c>
      <c r="O880" s="6" t="str">
        <f>IF(ISBLANK(Table1__2[[#This Row],[Contact email address]]),"",HYPERLINK(Table1__2[[#This Row],[Contact email address]], Table1__2[[#This Row],[Contact email address]]))</f>
        <v>https://www.johnmuirtrust.org/contact-us</v>
      </c>
      <c r="P880" s="6" t="str">
        <f t="shared" si="13"/>
        <v>Open In Web</v>
      </c>
      <c r="Q880"/>
      <c r="R880"/>
    </row>
    <row r="881" spans="2:18" ht="129.6" x14ac:dyDescent="0.3">
      <c r="B881" s="5" t="s">
        <v>246</v>
      </c>
      <c r="C881" s="5" t="s">
        <v>81</v>
      </c>
      <c r="D881" s="5" t="s">
        <v>160</v>
      </c>
      <c r="E881" s="5" t="s">
        <v>78</v>
      </c>
      <c r="F881" s="5" t="s">
        <v>166</v>
      </c>
      <c r="G881" s="5" t="s">
        <v>655</v>
      </c>
      <c r="H881" s="5" t="s">
        <v>162</v>
      </c>
      <c r="I881" s="5" t="s">
        <v>154</v>
      </c>
      <c r="J881" s="11">
        <v>44501</v>
      </c>
      <c r="K881" s="14" t="s">
        <v>165</v>
      </c>
      <c r="L881" s="5" t="s">
        <v>161</v>
      </c>
      <c r="M881" s="5" t="s">
        <v>177</v>
      </c>
      <c r="N881" s="6" t="str">
        <f>IF(ISBLANK(Table1__2[[#This Row],[Web link]]),"",HYPERLINK(Table1__2[[#This Row],[Web link]], Table1__2[[#This Row],[Web link]]))</f>
        <v>https://www.johnmuirtrust.org/whats-new/events/813-quinag-volunteer-days-2021</v>
      </c>
      <c r="O881" s="6" t="str">
        <f>IF(ISBLANK(Table1__2[[#This Row],[Contact email address]]),"",HYPERLINK(Table1__2[[#This Row],[Contact email address]], Table1__2[[#This Row],[Contact email address]]))</f>
        <v>https://www.johnmuirtrust.org/contact-us</v>
      </c>
      <c r="P881" s="6" t="str">
        <f t="shared" si="13"/>
        <v>Open In Web</v>
      </c>
      <c r="Q881"/>
      <c r="R881"/>
    </row>
    <row r="882" spans="2:18" ht="129.6" x14ac:dyDescent="0.3">
      <c r="B882" s="5" t="s">
        <v>246</v>
      </c>
      <c r="C882" s="5" t="s">
        <v>139</v>
      </c>
      <c r="D882" s="5" t="s">
        <v>160</v>
      </c>
      <c r="E882" s="5" t="s">
        <v>78</v>
      </c>
      <c r="F882" s="5" t="s">
        <v>166</v>
      </c>
      <c r="G882" s="5" t="s">
        <v>655</v>
      </c>
      <c r="H882" s="5" t="s">
        <v>162</v>
      </c>
      <c r="I882" s="5" t="s">
        <v>154</v>
      </c>
      <c r="J882" s="11">
        <v>44501</v>
      </c>
      <c r="K882" s="14" t="s">
        <v>165</v>
      </c>
      <c r="L882" s="5" t="s">
        <v>161</v>
      </c>
      <c r="M882" s="5" t="s">
        <v>177</v>
      </c>
      <c r="N882" s="6" t="str">
        <f>IF(ISBLANK(Table1__2[[#This Row],[Web link]]),"",HYPERLINK(Table1__2[[#This Row],[Web link]], Table1__2[[#This Row],[Web link]]))</f>
        <v>https://www.johnmuirtrust.org/whats-new/events/813-quinag-volunteer-days-2021</v>
      </c>
      <c r="O882" s="6" t="str">
        <f>IF(ISBLANK(Table1__2[[#This Row],[Contact email address]]),"",HYPERLINK(Table1__2[[#This Row],[Contact email address]], Table1__2[[#This Row],[Contact email address]]))</f>
        <v>https://www.johnmuirtrust.org/contact-us</v>
      </c>
      <c r="P882" s="6" t="str">
        <f t="shared" si="13"/>
        <v>Open In Web</v>
      </c>
      <c r="Q882"/>
      <c r="R882"/>
    </row>
    <row r="883" spans="2:18" ht="201.6" x14ac:dyDescent="0.3">
      <c r="B883" s="5" t="s">
        <v>24</v>
      </c>
      <c r="C883" s="5" t="s">
        <v>81</v>
      </c>
      <c r="D883" s="5" t="s">
        <v>169</v>
      </c>
      <c r="E883" s="5" t="s">
        <v>78</v>
      </c>
      <c r="F883" s="5"/>
      <c r="G883" s="5" t="s">
        <v>3</v>
      </c>
      <c r="H883" s="5" t="s">
        <v>3</v>
      </c>
      <c r="I883" s="5" t="s">
        <v>154</v>
      </c>
      <c r="J883" s="11">
        <v>44470</v>
      </c>
      <c r="K883" s="14" t="s">
        <v>167</v>
      </c>
      <c r="L883" s="5" t="s">
        <v>168</v>
      </c>
      <c r="M883" s="5" t="s">
        <v>177</v>
      </c>
      <c r="N883" s="6" t="str">
        <f>IF(ISBLANK(Table1__2[[#This Row],[Web link]]),"",HYPERLINK(Table1__2[[#This Row],[Web link]], Table1__2[[#This Row],[Web link]]))</f>
        <v>https://www.eventbrite.co.uk/e/regeneration-25-years-of-ecological-restoration-at-mar-lodge-tickets-168394770291?aff=jmtsite</v>
      </c>
      <c r="O883" s="6" t="str">
        <f>IF(ISBLANK(Table1__2[[#This Row],[Contact email address]]),"",HYPERLINK(Table1__2[[#This Row],[Contact email address]], Table1__2[[#This Row],[Contact email address]]))</f>
        <v>https://www.johnmuirtrust.org/contact-us</v>
      </c>
      <c r="P883" s="6" t="str">
        <f t="shared" si="13"/>
        <v>Open In Web</v>
      </c>
      <c r="Q883"/>
      <c r="R883"/>
    </row>
    <row r="884" spans="2:18" ht="201.6" x14ac:dyDescent="0.3">
      <c r="B884" s="5" t="s">
        <v>24</v>
      </c>
      <c r="C884" s="5" t="s">
        <v>139</v>
      </c>
      <c r="D884" s="5" t="s">
        <v>169</v>
      </c>
      <c r="E884" s="5" t="s">
        <v>78</v>
      </c>
      <c r="F884" s="5"/>
      <c r="G884" s="5" t="s">
        <v>3</v>
      </c>
      <c r="H884" s="5" t="s">
        <v>3</v>
      </c>
      <c r="I884" s="5" t="s">
        <v>154</v>
      </c>
      <c r="J884" s="11">
        <v>44470</v>
      </c>
      <c r="K884" s="14" t="s">
        <v>167</v>
      </c>
      <c r="L884" s="5" t="s">
        <v>168</v>
      </c>
      <c r="M884" s="5" t="s">
        <v>177</v>
      </c>
      <c r="N884" s="6" t="str">
        <f>IF(ISBLANK(Table1__2[[#This Row],[Web link]]),"",HYPERLINK(Table1__2[[#This Row],[Web link]], Table1__2[[#This Row],[Web link]]))</f>
        <v>https://www.eventbrite.co.uk/e/regeneration-25-years-of-ecological-restoration-at-mar-lodge-tickets-168394770291?aff=jmtsite</v>
      </c>
      <c r="O884" s="6" t="str">
        <f>IF(ISBLANK(Table1__2[[#This Row],[Contact email address]]),"",HYPERLINK(Table1__2[[#This Row],[Contact email address]], Table1__2[[#This Row],[Contact email address]]))</f>
        <v>https://www.johnmuirtrust.org/contact-us</v>
      </c>
      <c r="P884" s="6" t="str">
        <f t="shared" si="13"/>
        <v>Open In Web</v>
      </c>
      <c r="Q884"/>
      <c r="R884"/>
    </row>
    <row r="885" spans="2:18" ht="201.6" x14ac:dyDescent="0.3">
      <c r="B885" s="5" t="s">
        <v>28</v>
      </c>
      <c r="C885" s="5" t="s">
        <v>81</v>
      </c>
      <c r="D885" s="5" t="s">
        <v>169</v>
      </c>
      <c r="E885" s="5" t="s">
        <v>78</v>
      </c>
      <c r="F885" s="5"/>
      <c r="G885" s="5" t="s">
        <v>3</v>
      </c>
      <c r="H885" s="5" t="s">
        <v>3</v>
      </c>
      <c r="I885" s="5" t="s">
        <v>154</v>
      </c>
      <c r="J885" s="11">
        <v>44470</v>
      </c>
      <c r="K885" s="14" t="s">
        <v>167</v>
      </c>
      <c r="L885" s="5" t="s">
        <v>168</v>
      </c>
      <c r="M885" s="5" t="s">
        <v>177</v>
      </c>
      <c r="N885" s="6" t="str">
        <f>IF(ISBLANK(Table1__2[[#This Row],[Web link]]),"",HYPERLINK(Table1__2[[#This Row],[Web link]], Table1__2[[#This Row],[Web link]]))</f>
        <v>https://www.eventbrite.co.uk/e/regeneration-25-years-of-ecological-restoration-at-mar-lodge-tickets-168394770291?aff=jmtsite</v>
      </c>
      <c r="O885" s="6" t="str">
        <f>IF(ISBLANK(Table1__2[[#This Row],[Contact email address]]),"",HYPERLINK(Table1__2[[#This Row],[Contact email address]], Table1__2[[#This Row],[Contact email address]]))</f>
        <v>https://www.johnmuirtrust.org/contact-us</v>
      </c>
      <c r="P885" s="6" t="str">
        <f t="shared" si="13"/>
        <v>Open In Web</v>
      </c>
      <c r="Q885"/>
      <c r="R885"/>
    </row>
    <row r="886" spans="2:18" ht="201.6" x14ac:dyDescent="0.3">
      <c r="B886" s="5" t="s">
        <v>28</v>
      </c>
      <c r="C886" s="5" t="s">
        <v>139</v>
      </c>
      <c r="D886" s="5" t="s">
        <v>169</v>
      </c>
      <c r="E886" s="5" t="s">
        <v>78</v>
      </c>
      <c r="F886" s="5"/>
      <c r="G886" s="5" t="s">
        <v>3</v>
      </c>
      <c r="H886" s="5" t="s">
        <v>3</v>
      </c>
      <c r="I886" s="5" t="s">
        <v>154</v>
      </c>
      <c r="J886" s="11">
        <v>44470</v>
      </c>
      <c r="K886" s="14" t="s">
        <v>167</v>
      </c>
      <c r="L886" s="5" t="s">
        <v>168</v>
      </c>
      <c r="M886" s="5" t="s">
        <v>177</v>
      </c>
      <c r="N886" s="6" t="str">
        <f>IF(ISBLANK(Table1__2[[#This Row],[Web link]]),"",HYPERLINK(Table1__2[[#This Row],[Web link]], Table1__2[[#This Row],[Web link]]))</f>
        <v>https://www.eventbrite.co.uk/e/regeneration-25-years-of-ecological-restoration-at-mar-lodge-tickets-168394770291?aff=jmtsite</v>
      </c>
      <c r="O886" s="6" t="str">
        <f>IF(ISBLANK(Table1__2[[#This Row],[Contact email address]]),"",HYPERLINK(Table1__2[[#This Row],[Contact email address]], Table1__2[[#This Row],[Contact email address]]))</f>
        <v>https://www.johnmuirtrust.org/contact-us</v>
      </c>
      <c r="P886" s="6" t="str">
        <f t="shared" si="13"/>
        <v>Open In Web</v>
      </c>
      <c r="Q886"/>
      <c r="R886"/>
    </row>
    <row r="887" spans="2:18" ht="201.6" x14ac:dyDescent="0.3">
      <c r="B887" s="5" t="s">
        <v>48</v>
      </c>
      <c r="C887" s="5" t="s">
        <v>81</v>
      </c>
      <c r="D887" s="5" t="s">
        <v>169</v>
      </c>
      <c r="E887" s="5" t="s">
        <v>78</v>
      </c>
      <c r="F887" s="5"/>
      <c r="G887" s="5" t="s">
        <v>3</v>
      </c>
      <c r="H887" s="5" t="s">
        <v>3</v>
      </c>
      <c r="I887" s="5" t="s">
        <v>154</v>
      </c>
      <c r="J887" s="11">
        <v>44470</v>
      </c>
      <c r="K887" s="14" t="s">
        <v>167</v>
      </c>
      <c r="L887" s="5" t="s">
        <v>168</v>
      </c>
      <c r="M887" s="5" t="s">
        <v>177</v>
      </c>
      <c r="N887" s="6" t="str">
        <f>IF(ISBLANK(Table1__2[[#This Row],[Web link]]),"",HYPERLINK(Table1__2[[#This Row],[Web link]], Table1__2[[#This Row],[Web link]]))</f>
        <v>https://www.eventbrite.co.uk/e/regeneration-25-years-of-ecological-restoration-at-mar-lodge-tickets-168394770291?aff=jmtsite</v>
      </c>
      <c r="O887" s="6" t="str">
        <f>IF(ISBLANK(Table1__2[[#This Row],[Contact email address]]),"",HYPERLINK(Table1__2[[#This Row],[Contact email address]], Table1__2[[#This Row],[Contact email address]]))</f>
        <v>https://www.johnmuirtrust.org/contact-us</v>
      </c>
      <c r="P887" s="6" t="str">
        <f t="shared" si="13"/>
        <v>Open In Web</v>
      </c>
      <c r="Q887"/>
      <c r="R887"/>
    </row>
    <row r="888" spans="2:18" ht="201.6" x14ac:dyDescent="0.3">
      <c r="B888" s="5" t="s">
        <v>48</v>
      </c>
      <c r="C888" s="5" t="s">
        <v>139</v>
      </c>
      <c r="D888" s="5" t="s">
        <v>169</v>
      </c>
      <c r="E888" s="5" t="s">
        <v>78</v>
      </c>
      <c r="F888" s="5"/>
      <c r="G888" s="5" t="s">
        <v>3</v>
      </c>
      <c r="H888" s="5" t="s">
        <v>3</v>
      </c>
      <c r="I888" s="5" t="s">
        <v>154</v>
      </c>
      <c r="J888" s="11">
        <v>44470</v>
      </c>
      <c r="K888" s="14" t="s">
        <v>167</v>
      </c>
      <c r="L888" s="5" t="s">
        <v>168</v>
      </c>
      <c r="M888" s="5" t="s">
        <v>177</v>
      </c>
      <c r="N888" s="6" t="str">
        <f>IF(ISBLANK(Table1__2[[#This Row],[Web link]]),"",HYPERLINK(Table1__2[[#This Row],[Web link]], Table1__2[[#This Row],[Web link]]))</f>
        <v>https://www.eventbrite.co.uk/e/regeneration-25-years-of-ecological-restoration-at-mar-lodge-tickets-168394770291?aff=jmtsite</v>
      </c>
      <c r="O888" s="6" t="str">
        <f>IF(ISBLANK(Table1__2[[#This Row],[Contact email address]]),"",HYPERLINK(Table1__2[[#This Row],[Contact email address]], Table1__2[[#This Row],[Contact email address]]))</f>
        <v>https://www.johnmuirtrust.org/contact-us</v>
      </c>
      <c r="P888" s="6" t="str">
        <f t="shared" si="13"/>
        <v>Open In Web</v>
      </c>
      <c r="Q888"/>
      <c r="R888"/>
    </row>
    <row r="889" spans="2:18" ht="201.6" x14ac:dyDescent="0.3">
      <c r="B889" s="5" t="s">
        <v>246</v>
      </c>
      <c r="C889" s="5" t="s">
        <v>81</v>
      </c>
      <c r="D889" s="5" t="s">
        <v>169</v>
      </c>
      <c r="E889" s="5" t="s">
        <v>78</v>
      </c>
      <c r="F889" s="5"/>
      <c r="G889" s="5" t="s">
        <v>3</v>
      </c>
      <c r="H889" s="5" t="s">
        <v>3</v>
      </c>
      <c r="I889" s="5" t="s">
        <v>154</v>
      </c>
      <c r="J889" s="11">
        <v>44470</v>
      </c>
      <c r="K889" s="14" t="s">
        <v>167</v>
      </c>
      <c r="L889" s="5" t="s">
        <v>168</v>
      </c>
      <c r="M889" s="5" t="s">
        <v>177</v>
      </c>
      <c r="N889" s="6" t="str">
        <f>IF(ISBLANK(Table1__2[[#This Row],[Web link]]),"",HYPERLINK(Table1__2[[#This Row],[Web link]], Table1__2[[#This Row],[Web link]]))</f>
        <v>https://www.eventbrite.co.uk/e/regeneration-25-years-of-ecological-restoration-at-mar-lodge-tickets-168394770291?aff=jmtsite</v>
      </c>
      <c r="O889" s="6" t="str">
        <f>IF(ISBLANK(Table1__2[[#This Row],[Contact email address]]),"",HYPERLINK(Table1__2[[#This Row],[Contact email address]], Table1__2[[#This Row],[Contact email address]]))</f>
        <v>https://www.johnmuirtrust.org/contact-us</v>
      </c>
      <c r="P889" s="6" t="str">
        <f t="shared" si="13"/>
        <v>Open In Web</v>
      </c>
      <c r="Q889"/>
      <c r="R889"/>
    </row>
    <row r="890" spans="2:18" ht="201.6" x14ac:dyDescent="0.3">
      <c r="B890" s="5" t="s">
        <v>246</v>
      </c>
      <c r="C890" s="5" t="s">
        <v>139</v>
      </c>
      <c r="D890" s="5" t="s">
        <v>169</v>
      </c>
      <c r="E890" s="5" t="s">
        <v>78</v>
      </c>
      <c r="F890" s="5"/>
      <c r="G890" s="5" t="s">
        <v>3</v>
      </c>
      <c r="H890" s="5" t="s">
        <v>3</v>
      </c>
      <c r="I890" s="5" t="s">
        <v>154</v>
      </c>
      <c r="J890" s="11">
        <v>44470</v>
      </c>
      <c r="K890" s="14" t="s">
        <v>167</v>
      </c>
      <c r="L890" s="5" t="s">
        <v>168</v>
      </c>
      <c r="M890" s="5" t="s">
        <v>177</v>
      </c>
      <c r="N890" s="6" t="str">
        <f>IF(ISBLANK(Table1__2[[#This Row],[Web link]]),"",HYPERLINK(Table1__2[[#This Row],[Web link]], Table1__2[[#This Row],[Web link]]))</f>
        <v>https://www.eventbrite.co.uk/e/regeneration-25-years-of-ecological-restoration-at-mar-lodge-tickets-168394770291?aff=jmtsite</v>
      </c>
      <c r="O890" s="6" t="str">
        <f>IF(ISBLANK(Table1__2[[#This Row],[Contact email address]]),"",HYPERLINK(Table1__2[[#This Row],[Contact email address]], Table1__2[[#This Row],[Contact email address]]))</f>
        <v>https://www.johnmuirtrust.org/contact-us</v>
      </c>
      <c r="P890" s="6" t="str">
        <f t="shared" si="13"/>
        <v>Open In Web</v>
      </c>
      <c r="Q890"/>
      <c r="R890"/>
    </row>
    <row r="891" spans="2:18" ht="158.4" x14ac:dyDescent="0.3">
      <c r="B891" s="5" t="s">
        <v>24</v>
      </c>
      <c r="C891" s="5" t="s">
        <v>81</v>
      </c>
      <c r="D891" s="5" t="s">
        <v>170</v>
      </c>
      <c r="E891" s="5" t="s">
        <v>78</v>
      </c>
      <c r="F891" s="5"/>
      <c r="G891" s="5" t="s">
        <v>658</v>
      </c>
      <c r="H891" s="5" t="s">
        <v>171</v>
      </c>
      <c r="I891" s="5" t="s">
        <v>154</v>
      </c>
      <c r="J891" s="11">
        <v>44501</v>
      </c>
      <c r="K891" s="14" t="s">
        <v>172</v>
      </c>
      <c r="L891" s="5" t="s">
        <v>173</v>
      </c>
      <c r="M891" s="5" t="s">
        <v>177</v>
      </c>
      <c r="N891" s="6" t="str">
        <f>IF(ISBLANK(Table1__2[[#This Row],[Web link]]),"",HYPERLINK(Table1__2[[#This Row],[Web link]], Table1__2[[#This Row],[Web link]]))</f>
        <v>https://www.johnmuirtrust.org/whats-new/events/994-climate-science-showcase-at-dynamic-earth</v>
      </c>
      <c r="O891" s="6" t="str">
        <f>IF(ISBLANK(Table1__2[[#This Row],[Contact email address]]),"",HYPERLINK(Table1__2[[#This Row],[Contact email address]], Table1__2[[#This Row],[Contact email address]]))</f>
        <v>https://www.johnmuirtrust.org/contact-us</v>
      </c>
      <c r="P891" s="6" t="str">
        <f t="shared" si="13"/>
        <v>Open In Web</v>
      </c>
      <c r="Q891"/>
      <c r="R891"/>
    </row>
    <row r="892" spans="2:18" ht="158.4" x14ac:dyDescent="0.3">
      <c r="B892" s="5" t="s">
        <v>24</v>
      </c>
      <c r="C892" s="5" t="s">
        <v>139</v>
      </c>
      <c r="D892" s="5" t="s">
        <v>170</v>
      </c>
      <c r="E892" s="5" t="s">
        <v>78</v>
      </c>
      <c r="F892" s="5"/>
      <c r="G892" s="5" t="s">
        <v>658</v>
      </c>
      <c r="H892" s="5" t="s">
        <v>171</v>
      </c>
      <c r="I892" s="5" t="s">
        <v>154</v>
      </c>
      <c r="J892" s="11">
        <v>44501</v>
      </c>
      <c r="K892" s="14" t="s">
        <v>172</v>
      </c>
      <c r="L892" s="5" t="s">
        <v>173</v>
      </c>
      <c r="M892" s="5" t="s">
        <v>177</v>
      </c>
      <c r="N892" s="6" t="str">
        <f>IF(ISBLANK(Table1__2[[#This Row],[Web link]]),"",HYPERLINK(Table1__2[[#This Row],[Web link]], Table1__2[[#This Row],[Web link]]))</f>
        <v>https://www.johnmuirtrust.org/whats-new/events/994-climate-science-showcase-at-dynamic-earth</v>
      </c>
      <c r="O892" s="6" t="str">
        <f>IF(ISBLANK(Table1__2[[#This Row],[Contact email address]]),"",HYPERLINK(Table1__2[[#This Row],[Contact email address]], Table1__2[[#This Row],[Contact email address]]))</f>
        <v>https://www.johnmuirtrust.org/contact-us</v>
      </c>
      <c r="P892" s="6" t="str">
        <f t="shared" si="13"/>
        <v>Open In Web</v>
      </c>
      <c r="Q892"/>
      <c r="R892"/>
    </row>
    <row r="893" spans="2:18" ht="158.4" x14ac:dyDescent="0.3">
      <c r="B893" s="5" t="s">
        <v>28</v>
      </c>
      <c r="C893" s="5" t="s">
        <v>81</v>
      </c>
      <c r="D893" s="5" t="s">
        <v>170</v>
      </c>
      <c r="E893" s="5" t="s">
        <v>78</v>
      </c>
      <c r="F893" s="5"/>
      <c r="G893" s="5" t="s">
        <v>658</v>
      </c>
      <c r="H893" s="5" t="s">
        <v>171</v>
      </c>
      <c r="I893" s="5" t="s">
        <v>154</v>
      </c>
      <c r="J893" s="11">
        <v>44501</v>
      </c>
      <c r="K893" s="14" t="s">
        <v>172</v>
      </c>
      <c r="L893" s="5" t="s">
        <v>173</v>
      </c>
      <c r="M893" s="5" t="s">
        <v>177</v>
      </c>
      <c r="N893" s="6" t="str">
        <f>IF(ISBLANK(Table1__2[[#This Row],[Web link]]),"",HYPERLINK(Table1__2[[#This Row],[Web link]], Table1__2[[#This Row],[Web link]]))</f>
        <v>https://www.johnmuirtrust.org/whats-new/events/994-climate-science-showcase-at-dynamic-earth</v>
      </c>
      <c r="O893" s="6" t="str">
        <f>IF(ISBLANK(Table1__2[[#This Row],[Contact email address]]),"",HYPERLINK(Table1__2[[#This Row],[Contact email address]], Table1__2[[#This Row],[Contact email address]]))</f>
        <v>https://www.johnmuirtrust.org/contact-us</v>
      </c>
      <c r="P893" s="6" t="str">
        <f t="shared" si="13"/>
        <v>Open In Web</v>
      </c>
      <c r="Q893"/>
      <c r="R893"/>
    </row>
    <row r="894" spans="2:18" ht="158.4" x14ac:dyDescent="0.3">
      <c r="B894" s="5" t="s">
        <v>28</v>
      </c>
      <c r="C894" s="5" t="s">
        <v>139</v>
      </c>
      <c r="D894" s="5" t="s">
        <v>170</v>
      </c>
      <c r="E894" s="5" t="s">
        <v>78</v>
      </c>
      <c r="F894" s="5"/>
      <c r="G894" s="5" t="s">
        <v>658</v>
      </c>
      <c r="H894" s="5" t="s">
        <v>171</v>
      </c>
      <c r="I894" s="5" t="s">
        <v>154</v>
      </c>
      <c r="J894" s="11">
        <v>44501</v>
      </c>
      <c r="K894" s="14" t="s">
        <v>172</v>
      </c>
      <c r="L894" s="5" t="s">
        <v>173</v>
      </c>
      <c r="M894" s="5" t="s">
        <v>177</v>
      </c>
      <c r="N894" s="6" t="str">
        <f>IF(ISBLANK(Table1__2[[#This Row],[Web link]]),"",HYPERLINK(Table1__2[[#This Row],[Web link]], Table1__2[[#This Row],[Web link]]))</f>
        <v>https://www.johnmuirtrust.org/whats-new/events/994-climate-science-showcase-at-dynamic-earth</v>
      </c>
      <c r="O894" s="6" t="str">
        <f>IF(ISBLANK(Table1__2[[#This Row],[Contact email address]]),"",HYPERLINK(Table1__2[[#This Row],[Contact email address]], Table1__2[[#This Row],[Contact email address]]))</f>
        <v>https://www.johnmuirtrust.org/contact-us</v>
      </c>
      <c r="P894" s="6" t="str">
        <f t="shared" si="13"/>
        <v>Open In Web</v>
      </c>
      <c r="Q894"/>
      <c r="R894"/>
    </row>
    <row r="895" spans="2:18" ht="158.4" x14ac:dyDescent="0.3">
      <c r="B895" s="5" t="s">
        <v>48</v>
      </c>
      <c r="C895" s="5" t="s">
        <v>81</v>
      </c>
      <c r="D895" s="5" t="s">
        <v>170</v>
      </c>
      <c r="E895" s="5" t="s">
        <v>78</v>
      </c>
      <c r="F895" s="5"/>
      <c r="G895" s="5" t="s">
        <v>658</v>
      </c>
      <c r="H895" s="5" t="s">
        <v>171</v>
      </c>
      <c r="I895" s="5" t="s">
        <v>154</v>
      </c>
      <c r="J895" s="11">
        <v>44501</v>
      </c>
      <c r="K895" s="14" t="s">
        <v>172</v>
      </c>
      <c r="L895" s="5" t="s">
        <v>173</v>
      </c>
      <c r="M895" s="5" t="s">
        <v>177</v>
      </c>
      <c r="N895" s="6" t="str">
        <f>IF(ISBLANK(Table1__2[[#This Row],[Web link]]),"",HYPERLINK(Table1__2[[#This Row],[Web link]], Table1__2[[#This Row],[Web link]]))</f>
        <v>https://www.johnmuirtrust.org/whats-new/events/994-climate-science-showcase-at-dynamic-earth</v>
      </c>
      <c r="O895" s="6" t="str">
        <f>IF(ISBLANK(Table1__2[[#This Row],[Contact email address]]),"",HYPERLINK(Table1__2[[#This Row],[Contact email address]], Table1__2[[#This Row],[Contact email address]]))</f>
        <v>https://www.johnmuirtrust.org/contact-us</v>
      </c>
      <c r="P895" s="6" t="str">
        <f t="shared" si="13"/>
        <v>Open In Web</v>
      </c>
      <c r="Q895"/>
      <c r="R895"/>
    </row>
    <row r="896" spans="2:18" ht="158.4" x14ac:dyDescent="0.3">
      <c r="B896" s="5" t="s">
        <v>48</v>
      </c>
      <c r="C896" s="5" t="s">
        <v>139</v>
      </c>
      <c r="D896" s="5" t="s">
        <v>170</v>
      </c>
      <c r="E896" s="5" t="s">
        <v>78</v>
      </c>
      <c r="F896" s="5"/>
      <c r="G896" s="5" t="s">
        <v>658</v>
      </c>
      <c r="H896" s="5" t="s">
        <v>171</v>
      </c>
      <c r="I896" s="5" t="s">
        <v>154</v>
      </c>
      <c r="J896" s="11">
        <v>44501</v>
      </c>
      <c r="K896" s="14" t="s">
        <v>172</v>
      </c>
      <c r="L896" s="5" t="s">
        <v>173</v>
      </c>
      <c r="M896" s="5" t="s">
        <v>177</v>
      </c>
      <c r="N896" s="6" t="str">
        <f>IF(ISBLANK(Table1__2[[#This Row],[Web link]]),"",HYPERLINK(Table1__2[[#This Row],[Web link]], Table1__2[[#This Row],[Web link]]))</f>
        <v>https://www.johnmuirtrust.org/whats-new/events/994-climate-science-showcase-at-dynamic-earth</v>
      </c>
      <c r="O896" s="6" t="str">
        <f>IF(ISBLANK(Table1__2[[#This Row],[Contact email address]]),"",HYPERLINK(Table1__2[[#This Row],[Contact email address]], Table1__2[[#This Row],[Contact email address]]))</f>
        <v>https://www.johnmuirtrust.org/contact-us</v>
      </c>
      <c r="P896" s="6" t="str">
        <f t="shared" si="13"/>
        <v>Open In Web</v>
      </c>
      <c r="Q896"/>
      <c r="R896"/>
    </row>
    <row r="897" spans="2:18" ht="158.4" x14ac:dyDescent="0.3">
      <c r="B897" s="5" t="s">
        <v>246</v>
      </c>
      <c r="C897" s="5" t="s">
        <v>81</v>
      </c>
      <c r="D897" s="5" t="s">
        <v>170</v>
      </c>
      <c r="E897" s="5" t="s">
        <v>78</v>
      </c>
      <c r="F897" s="5"/>
      <c r="G897" s="5" t="s">
        <v>658</v>
      </c>
      <c r="H897" s="5" t="s">
        <v>171</v>
      </c>
      <c r="I897" s="5" t="s">
        <v>154</v>
      </c>
      <c r="J897" s="11">
        <v>44501</v>
      </c>
      <c r="K897" s="14" t="s">
        <v>172</v>
      </c>
      <c r="L897" s="5" t="s">
        <v>173</v>
      </c>
      <c r="M897" s="5" t="s">
        <v>177</v>
      </c>
      <c r="N897" s="6" t="str">
        <f>IF(ISBLANK(Table1__2[[#This Row],[Web link]]),"",HYPERLINK(Table1__2[[#This Row],[Web link]], Table1__2[[#This Row],[Web link]]))</f>
        <v>https://www.johnmuirtrust.org/whats-new/events/994-climate-science-showcase-at-dynamic-earth</v>
      </c>
      <c r="O897" s="6" t="str">
        <f>IF(ISBLANK(Table1__2[[#This Row],[Contact email address]]),"",HYPERLINK(Table1__2[[#This Row],[Contact email address]], Table1__2[[#This Row],[Contact email address]]))</f>
        <v>https://www.johnmuirtrust.org/contact-us</v>
      </c>
      <c r="P897" s="6" t="str">
        <f t="shared" si="13"/>
        <v>Open In Web</v>
      </c>
      <c r="Q897"/>
      <c r="R897"/>
    </row>
    <row r="898" spans="2:18" ht="158.4" x14ac:dyDescent="0.3">
      <c r="B898" s="5" t="s">
        <v>246</v>
      </c>
      <c r="C898" s="5" t="s">
        <v>139</v>
      </c>
      <c r="D898" s="5" t="s">
        <v>170</v>
      </c>
      <c r="E898" s="5" t="s">
        <v>78</v>
      </c>
      <c r="F898" s="5"/>
      <c r="G898" s="5" t="s">
        <v>658</v>
      </c>
      <c r="H898" s="5" t="s">
        <v>171</v>
      </c>
      <c r="I898" s="5" t="s">
        <v>154</v>
      </c>
      <c r="J898" s="11">
        <v>44501</v>
      </c>
      <c r="K898" s="14" t="s">
        <v>172</v>
      </c>
      <c r="L898" s="5" t="s">
        <v>173</v>
      </c>
      <c r="M898" s="5" t="s">
        <v>177</v>
      </c>
      <c r="N898" s="6" t="str">
        <f>IF(ISBLANK(Table1__2[[#This Row],[Web link]]),"",HYPERLINK(Table1__2[[#This Row],[Web link]], Table1__2[[#This Row],[Web link]]))</f>
        <v>https://www.johnmuirtrust.org/whats-new/events/994-climate-science-showcase-at-dynamic-earth</v>
      </c>
      <c r="O898" s="6" t="str">
        <f>IF(ISBLANK(Table1__2[[#This Row],[Contact email address]]),"",HYPERLINK(Table1__2[[#This Row],[Contact email address]], Table1__2[[#This Row],[Contact email address]]))</f>
        <v>https://www.johnmuirtrust.org/contact-us</v>
      </c>
      <c r="P898" s="6" t="str">
        <f t="shared" si="13"/>
        <v>Open In Web</v>
      </c>
      <c r="Q898"/>
      <c r="R898"/>
    </row>
    <row r="899" spans="2:18" ht="187.2" x14ac:dyDescent="0.3">
      <c r="B899" s="5" t="s">
        <v>24</v>
      </c>
      <c r="C899" s="5"/>
      <c r="D899" s="5" t="s">
        <v>174</v>
      </c>
      <c r="E899" s="5" t="s">
        <v>78</v>
      </c>
      <c r="F899" s="5"/>
      <c r="G899" s="5" t="s">
        <v>3</v>
      </c>
      <c r="H899" s="5" t="s">
        <v>3</v>
      </c>
      <c r="I899" s="5" t="s">
        <v>154</v>
      </c>
      <c r="J899" s="11">
        <v>44501</v>
      </c>
      <c r="K899" s="14" t="s">
        <v>175</v>
      </c>
      <c r="L899" s="5" t="s">
        <v>176</v>
      </c>
      <c r="M899" s="5" t="s">
        <v>177</v>
      </c>
      <c r="N899" s="6" t="str">
        <f>IF(ISBLANK(Table1__2[[#This Row],[Web link]]),"",HYPERLINK(Table1__2[[#This Row],[Web link]], Table1__2[[#This Row],[Web link]]))</f>
        <v>https://www.johnmuirtrust.org/whats-new/events/995-seda-land-conversation-do-we-need-a-carbon-emissions-land-tax</v>
      </c>
      <c r="O899" s="6" t="str">
        <f>IF(ISBLANK(Table1__2[[#This Row],[Contact email address]]),"",HYPERLINK(Table1__2[[#This Row],[Contact email address]], Table1__2[[#This Row],[Contact email address]]))</f>
        <v>https://www.johnmuirtrust.org/contact-us</v>
      </c>
      <c r="P899" s="6" t="str">
        <f t="shared" si="13"/>
        <v>Open In Web</v>
      </c>
      <c r="Q899"/>
      <c r="R899"/>
    </row>
    <row r="900" spans="2:18" ht="187.2" x14ac:dyDescent="0.3">
      <c r="B900" s="5" t="s">
        <v>28</v>
      </c>
      <c r="C900" s="5"/>
      <c r="D900" s="5" t="s">
        <v>174</v>
      </c>
      <c r="E900" s="5" t="s">
        <v>78</v>
      </c>
      <c r="F900" s="5"/>
      <c r="G900" s="5" t="s">
        <v>3</v>
      </c>
      <c r="H900" s="5" t="s">
        <v>3</v>
      </c>
      <c r="I900" s="5" t="s">
        <v>154</v>
      </c>
      <c r="J900" s="11">
        <v>44501</v>
      </c>
      <c r="K900" s="14" t="s">
        <v>175</v>
      </c>
      <c r="L900" s="5" t="s">
        <v>176</v>
      </c>
      <c r="M900" s="5" t="s">
        <v>177</v>
      </c>
      <c r="N900" s="6" t="str">
        <f>IF(ISBLANK(Table1__2[[#This Row],[Web link]]),"",HYPERLINK(Table1__2[[#This Row],[Web link]], Table1__2[[#This Row],[Web link]]))</f>
        <v>https://www.johnmuirtrust.org/whats-new/events/995-seda-land-conversation-do-we-need-a-carbon-emissions-land-tax</v>
      </c>
      <c r="O900" s="6" t="str">
        <f>IF(ISBLANK(Table1__2[[#This Row],[Contact email address]]),"",HYPERLINK(Table1__2[[#This Row],[Contact email address]], Table1__2[[#This Row],[Contact email address]]))</f>
        <v>https://www.johnmuirtrust.org/contact-us</v>
      </c>
      <c r="P900" s="6" t="str">
        <f t="shared" si="13"/>
        <v>Open In Web</v>
      </c>
      <c r="Q900"/>
      <c r="R900"/>
    </row>
    <row r="901" spans="2:18" ht="187.2" x14ac:dyDescent="0.3">
      <c r="B901" s="5" t="s">
        <v>48</v>
      </c>
      <c r="C901" s="5"/>
      <c r="D901" s="5" t="s">
        <v>174</v>
      </c>
      <c r="E901" s="5" t="s">
        <v>78</v>
      </c>
      <c r="F901" s="5"/>
      <c r="G901" s="5" t="s">
        <v>3</v>
      </c>
      <c r="H901" s="5" t="s">
        <v>3</v>
      </c>
      <c r="I901" s="5" t="s">
        <v>154</v>
      </c>
      <c r="J901" s="11">
        <v>44501</v>
      </c>
      <c r="K901" s="14" t="s">
        <v>175</v>
      </c>
      <c r="L901" s="5" t="s">
        <v>176</v>
      </c>
      <c r="M901" s="5" t="s">
        <v>177</v>
      </c>
      <c r="N901" s="6" t="str">
        <f>IF(ISBLANK(Table1__2[[#This Row],[Web link]]),"",HYPERLINK(Table1__2[[#This Row],[Web link]], Table1__2[[#This Row],[Web link]]))</f>
        <v>https://www.johnmuirtrust.org/whats-new/events/995-seda-land-conversation-do-we-need-a-carbon-emissions-land-tax</v>
      </c>
      <c r="O901" s="6" t="str">
        <f>IF(ISBLANK(Table1__2[[#This Row],[Contact email address]]),"",HYPERLINK(Table1__2[[#This Row],[Contact email address]], Table1__2[[#This Row],[Contact email address]]))</f>
        <v>https://www.johnmuirtrust.org/contact-us</v>
      </c>
      <c r="P901" s="6" t="str">
        <f t="shared" si="13"/>
        <v>Open In Web</v>
      </c>
      <c r="Q901"/>
      <c r="R901"/>
    </row>
    <row r="902" spans="2:18" ht="187.2" x14ac:dyDescent="0.3">
      <c r="B902" s="5" t="s">
        <v>246</v>
      </c>
      <c r="C902" s="5"/>
      <c r="D902" s="5" t="s">
        <v>174</v>
      </c>
      <c r="E902" s="5" t="s">
        <v>78</v>
      </c>
      <c r="F902" s="5"/>
      <c r="G902" s="5" t="s">
        <v>3</v>
      </c>
      <c r="H902" s="5" t="s">
        <v>3</v>
      </c>
      <c r="I902" s="5" t="s">
        <v>154</v>
      </c>
      <c r="J902" s="11">
        <v>44501</v>
      </c>
      <c r="K902" s="14" t="s">
        <v>175</v>
      </c>
      <c r="L902" s="5" t="s">
        <v>176</v>
      </c>
      <c r="M902" s="5" t="s">
        <v>177</v>
      </c>
      <c r="N902" s="6" t="str">
        <f>IF(ISBLANK(Table1__2[[#This Row],[Web link]]),"",HYPERLINK(Table1__2[[#This Row],[Web link]], Table1__2[[#This Row],[Web link]]))</f>
        <v>https://www.johnmuirtrust.org/whats-new/events/995-seda-land-conversation-do-we-need-a-carbon-emissions-land-tax</v>
      </c>
      <c r="O902" s="6" t="str">
        <f>IF(ISBLANK(Table1__2[[#This Row],[Contact email address]]),"",HYPERLINK(Table1__2[[#This Row],[Contact email address]], Table1__2[[#This Row],[Contact email address]]))</f>
        <v>https://www.johnmuirtrust.org/contact-us</v>
      </c>
      <c r="P902" s="6" t="str">
        <f t="shared" si="13"/>
        <v>Open In Web</v>
      </c>
      <c r="Q902"/>
      <c r="R902"/>
    </row>
    <row r="903" spans="2:18" ht="72" x14ac:dyDescent="0.3">
      <c r="B903" s="5" t="s">
        <v>45</v>
      </c>
      <c r="C903" s="5" t="s">
        <v>11</v>
      </c>
      <c r="D903" s="5" t="s">
        <v>117</v>
      </c>
      <c r="E903" s="5" t="s">
        <v>117</v>
      </c>
      <c r="F903" s="5" t="s">
        <v>6</v>
      </c>
      <c r="G903" s="5" t="s">
        <v>3</v>
      </c>
      <c r="H903" s="5" t="s">
        <v>3</v>
      </c>
      <c r="I903" s="5" t="s">
        <v>94</v>
      </c>
      <c r="J903" s="11">
        <v>44470</v>
      </c>
      <c r="K903" s="14" t="s">
        <v>118</v>
      </c>
      <c r="L903" s="5" t="s">
        <v>546</v>
      </c>
      <c r="M903" s="5"/>
      <c r="N903" s="6" t="str">
        <f>IF(ISBLANK(Table1__2[[#This Row],[Web link]]),"",HYPERLINK(Table1__2[[#This Row],[Web link]], Table1__2[[#This Row],[Web link]]))</f>
        <v>https://www.facebook.com/mossfestscotland</v>
      </c>
      <c r="O903" s="6" t="str">
        <f>IF(ISBLANK(Table1__2[[#This Row],[Contact email address]]),"",HYPERLINK(Table1__2[[#This Row],[Contact email address]], Table1__2[[#This Row],[Contact email address]]))</f>
        <v/>
      </c>
      <c r="P903" s="6" t="str">
        <f t="shared" si="13"/>
        <v>Open In Web</v>
      </c>
      <c r="Q903"/>
      <c r="R903"/>
    </row>
    <row r="904" spans="2:18" ht="72" x14ac:dyDescent="0.3">
      <c r="B904" s="5" t="s">
        <v>45</v>
      </c>
      <c r="C904" s="5" t="s">
        <v>11</v>
      </c>
      <c r="D904" s="5" t="s">
        <v>117</v>
      </c>
      <c r="E904" s="5" t="s">
        <v>117</v>
      </c>
      <c r="F904" s="5" t="s">
        <v>26</v>
      </c>
      <c r="G904" s="5" t="s">
        <v>3</v>
      </c>
      <c r="H904" s="5" t="s">
        <v>3</v>
      </c>
      <c r="I904" s="5" t="s">
        <v>94</v>
      </c>
      <c r="J904" s="11">
        <v>44470</v>
      </c>
      <c r="K904" s="14" t="s">
        <v>118</v>
      </c>
      <c r="L904" s="5" t="s">
        <v>546</v>
      </c>
      <c r="M904" s="5"/>
      <c r="N904" s="6" t="str">
        <f>IF(ISBLANK(Table1__2[[#This Row],[Web link]]),"",HYPERLINK(Table1__2[[#This Row],[Web link]], Table1__2[[#This Row],[Web link]]))</f>
        <v>https://www.facebook.com/mossfestscotland</v>
      </c>
      <c r="O904" s="6" t="str">
        <f>IF(ISBLANK(Table1__2[[#This Row],[Contact email address]]),"",HYPERLINK(Table1__2[[#This Row],[Contact email address]], Table1__2[[#This Row],[Contact email address]]))</f>
        <v/>
      </c>
      <c r="P904" s="6" t="str">
        <f t="shared" si="13"/>
        <v>Open In Web</v>
      </c>
      <c r="Q904"/>
      <c r="R904"/>
    </row>
    <row r="905" spans="2:18" ht="72" x14ac:dyDescent="0.3">
      <c r="B905" s="5" t="s">
        <v>45</v>
      </c>
      <c r="C905" s="5" t="s">
        <v>11</v>
      </c>
      <c r="D905" s="5" t="s">
        <v>117</v>
      </c>
      <c r="E905" s="5" t="s">
        <v>117</v>
      </c>
      <c r="F905" s="5" t="s">
        <v>144</v>
      </c>
      <c r="G905" s="5" t="s">
        <v>3</v>
      </c>
      <c r="H905" s="5" t="s">
        <v>3</v>
      </c>
      <c r="I905" s="5" t="s">
        <v>94</v>
      </c>
      <c r="J905" s="11">
        <v>44470</v>
      </c>
      <c r="K905" s="14" t="s">
        <v>118</v>
      </c>
      <c r="L905" s="5" t="s">
        <v>546</v>
      </c>
      <c r="M905" s="5"/>
      <c r="N905" s="6" t="str">
        <f>IF(ISBLANK(Table1__2[[#This Row],[Web link]]),"",HYPERLINK(Table1__2[[#This Row],[Web link]], Table1__2[[#This Row],[Web link]]))</f>
        <v>https://www.facebook.com/mossfestscotland</v>
      </c>
      <c r="O905" s="6" t="str">
        <f>IF(ISBLANK(Table1__2[[#This Row],[Contact email address]]),"",HYPERLINK(Table1__2[[#This Row],[Contact email address]], Table1__2[[#This Row],[Contact email address]]))</f>
        <v/>
      </c>
      <c r="P905" s="6" t="str">
        <f t="shared" si="13"/>
        <v>Open In Web</v>
      </c>
      <c r="Q905"/>
      <c r="R905"/>
    </row>
    <row r="906" spans="2:18" ht="72" x14ac:dyDescent="0.3">
      <c r="B906" s="5" t="s">
        <v>24</v>
      </c>
      <c r="C906" s="5" t="s">
        <v>11</v>
      </c>
      <c r="D906" s="5" t="s">
        <v>117</v>
      </c>
      <c r="E906" s="5" t="s">
        <v>117</v>
      </c>
      <c r="F906" s="5" t="s">
        <v>6</v>
      </c>
      <c r="G906" s="5" t="s">
        <v>3</v>
      </c>
      <c r="H906" s="5" t="s">
        <v>3</v>
      </c>
      <c r="I906" s="5" t="s">
        <v>94</v>
      </c>
      <c r="J906" s="11">
        <v>44470</v>
      </c>
      <c r="K906" s="14" t="s">
        <v>118</v>
      </c>
      <c r="L906" s="5" t="s">
        <v>546</v>
      </c>
      <c r="M906" s="5"/>
      <c r="N906" s="6" t="str">
        <f>IF(ISBLANK(Table1__2[[#This Row],[Web link]]),"",HYPERLINK(Table1__2[[#This Row],[Web link]], Table1__2[[#This Row],[Web link]]))</f>
        <v>https://www.facebook.com/mossfestscotland</v>
      </c>
      <c r="O906" s="6" t="str">
        <f>IF(ISBLANK(Table1__2[[#This Row],[Contact email address]]),"",HYPERLINK(Table1__2[[#This Row],[Contact email address]], Table1__2[[#This Row],[Contact email address]]))</f>
        <v/>
      </c>
      <c r="P906" s="6" t="str">
        <f t="shared" si="13"/>
        <v>Open In Web</v>
      </c>
      <c r="Q906"/>
      <c r="R906"/>
    </row>
    <row r="907" spans="2:18" ht="72" x14ac:dyDescent="0.3">
      <c r="B907" s="5" t="s">
        <v>24</v>
      </c>
      <c r="C907" s="5" t="s">
        <v>11</v>
      </c>
      <c r="D907" s="5" t="s">
        <v>117</v>
      </c>
      <c r="E907" s="5" t="s">
        <v>117</v>
      </c>
      <c r="F907" s="5" t="s">
        <v>26</v>
      </c>
      <c r="G907" s="5" t="s">
        <v>3</v>
      </c>
      <c r="H907" s="5" t="s">
        <v>3</v>
      </c>
      <c r="I907" s="5" t="s">
        <v>94</v>
      </c>
      <c r="J907" s="11">
        <v>44470</v>
      </c>
      <c r="K907" s="14" t="s">
        <v>118</v>
      </c>
      <c r="L907" s="5" t="s">
        <v>546</v>
      </c>
      <c r="M907" s="5"/>
      <c r="N907" s="6" t="str">
        <f>IF(ISBLANK(Table1__2[[#This Row],[Web link]]),"",HYPERLINK(Table1__2[[#This Row],[Web link]], Table1__2[[#This Row],[Web link]]))</f>
        <v>https://www.facebook.com/mossfestscotland</v>
      </c>
      <c r="O907" s="6" t="str">
        <f>IF(ISBLANK(Table1__2[[#This Row],[Contact email address]]),"",HYPERLINK(Table1__2[[#This Row],[Contact email address]], Table1__2[[#This Row],[Contact email address]]))</f>
        <v/>
      </c>
      <c r="P907" s="6" t="str">
        <f t="shared" si="13"/>
        <v>Open In Web</v>
      </c>
      <c r="Q907"/>
      <c r="R907"/>
    </row>
    <row r="908" spans="2:18" ht="72" x14ac:dyDescent="0.3">
      <c r="B908" s="5" t="s">
        <v>24</v>
      </c>
      <c r="C908" s="5" t="s">
        <v>11</v>
      </c>
      <c r="D908" s="5" t="s">
        <v>117</v>
      </c>
      <c r="E908" s="5" t="s">
        <v>117</v>
      </c>
      <c r="F908" s="5" t="s">
        <v>144</v>
      </c>
      <c r="G908" s="5" t="s">
        <v>3</v>
      </c>
      <c r="H908" s="5" t="s">
        <v>3</v>
      </c>
      <c r="I908" s="5" t="s">
        <v>94</v>
      </c>
      <c r="J908" s="11">
        <v>44470</v>
      </c>
      <c r="K908" s="14" t="s">
        <v>118</v>
      </c>
      <c r="L908" s="5" t="s">
        <v>546</v>
      </c>
      <c r="M908" s="5"/>
      <c r="N908" s="6" t="str">
        <f>IF(ISBLANK(Table1__2[[#This Row],[Web link]]),"",HYPERLINK(Table1__2[[#This Row],[Web link]], Table1__2[[#This Row],[Web link]]))</f>
        <v>https://www.facebook.com/mossfestscotland</v>
      </c>
      <c r="O908" s="6" t="str">
        <f>IF(ISBLANK(Table1__2[[#This Row],[Contact email address]]),"",HYPERLINK(Table1__2[[#This Row],[Contact email address]], Table1__2[[#This Row],[Contact email address]]))</f>
        <v/>
      </c>
      <c r="P908" s="6" t="str">
        <f t="shared" si="13"/>
        <v>Open In Web</v>
      </c>
      <c r="Q908"/>
      <c r="R908"/>
    </row>
    <row r="909" spans="2:18" ht="72" x14ac:dyDescent="0.3">
      <c r="B909" s="5" t="s">
        <v>28</v>
      </c>
      <c r="C909" s="5" t="s">
        <v>11</v>
      </c>
      <c r="D909" s="5" t="s">
        <v>117</v>
      </c>
      <c r="E909" s="5" t="s">
        <v>117</v>
      </c>
      <c r="F909" s="5" t="s">
        <v>6</v>
      </c>
      <c r="G909" s="5" t="s">
        <v>3</v>
      </c>
      <c r="H909" s="5" t="s">
        <v>3</v>
      </c>
      <c r="I909" s="5" t="s">
        <v>94</v>
      </c>
      <c r="J909" s="11">
        <v>44470</v>
      </c>
      <c r="K909" s="14" t="s">
        <v>118</v>
      </c>
      <c r="L909" s="5" t="s">
        <v>546</v>
      </c>
      <c r="M909" s="5"/>
      <c r="N909" s="6" t="str">
        <f>IF(ISBLANK(Table1__2[[#This Row],[Web link]]),"",HYPERLINK(Table1__2[[#This Row],[Web link]], Table1__2[[#This Row],[Web link]]))</f>
        <v>https://www.facebook.com/mossfestscotland</v>
      </c>
      <c r="O909" s="6" t="str">
        <f>IF(ISBLANK(Table1__2[[#This Row],[Contact email address]]),"",HYPERLINK(Table1__2[[#This Row],[Contact email address]], Table1__2[[#This Row],[Contact email address]]))</f>
        <v/>
      </c>
      <c r="P909" s="6" t="str">
        <f t="shared" si="13"/>
        <v>Open In Web</v>
      </c>
      <c r="Q909"/>
      <c r="R909"/>
    </row>
    <row r="910" spans="2:18" ht="72" x14ac:dyDescent="0.3">
      <c r="B910" s="5" t="s">
        <v>28</v>
      </c>
      <c r="C910" s="5" t="s">
        <v>11</v>
      </c>
      <c r="D910" s="5" t="s">
        <v>117</v>
      </c>
      <c r="E910" s="5" t="s">
        <v>117</v>
      </c>
      <c r="F910" s="5" t="s">
        <v>26</v>
      </c>
      <c r="G910" s="5" t="s">
        <v>3</v>
      </c>
      <c r="H910" s="5" t="s">
        <v>3</v>
      </c>
      <c r="I910" s="5" t="s">
        <v>94</v>
      </c>
      <c r="J910" s="11">
        <v>44470</v>
      </c>
      <c r="K910" s="14" t="s">
        <v>118</v>
      </c>
      <c r="L910" s="5" t="s">
        <v>546</v>
      </c>
      <c r="M910" s="5"/>
      <c r="N910" s="6" t="str">
        <f>IF(ISBLANK(Table1__2[[#This Row],[Web link]]),"",HYPERLINK(Table1__2[[#This Row],[Web link]], Table1__2[[#This Row],[Web link]]))</f>
        <v>https://www.facebook.com/mossfestscotland</v>
      </c>
      <c r="O910" s="6" t="str">
        <f>IF(ISBLANK(Table1__2[[#This Row],[Contact email address]]),"",HYPERLINK(Table1__2[[#This Row],[Contact email address]], Table1__2[[#This Row],[Contact email address]]))</f>
        <v/>
      </c>
      <c r="P910" s="6" t="str">
        <f t="shared" si="13"/>
        <v>Open In Web</v>
      </c>
      <c r="Q910"/>
      <c r="R910"/>
    </row>
    <row r="911" spans="2:18" ht="72" x14ac:dyDescent="0.3">
      <c r="B911" s="5" t="s">
        <v>28</v>
      </c>
      <c r="C911" s="5" t="s">
        <v>11</v>
      </c>
      <c r="D911" s="5" t="s">
        <v>117</v>
      </c>
      <c r="E911" s="5" t="s">
        <v>117</v>
      </c>
      <c r="F911" s="5" t="s">
        <v>144</v>
      </c>
      <c r="G911" s="5" t="s">
        <v>3</v>
      </c>
      <c r="H911" s="5" t="s">
        <v>3</v>
      </c>
      <c r="I911" s="5" t="s">
        <v>94</v>
      </c>
      <c r="J911" s="11">
        <v>44470</v>
      </c>
      <c r="K911" s="14" t="s">
        <v>118</v>
      </c>
      <c r="L911" s="5" t="s">
        <v>546</v>
      </c>
      <c r="M911" s="5"/>
      <c r="N911" s="6" t="str">
        <f>IF(ISBLANK(Table1__2[[#This Row],[Web link]]),"",HYPERLINK(Table1__2[[#This Row],[Web link]], Table1__2[[#This Row],[Web link]]))</f>
        <v>https://www.facebook.com/mossfestscotland</v>
      </c>
      <c r="O911" s="6" t="str">
        <f>IF(ISBLANK(Table1__2[[#This Row],[Contact email address]]),"",HYPERLINK(Table1__2[[#This Row],[Contact email address]], Table1__2[[#This Row],[Contact email address]]))</f>
        <v/>
      </c>
      <c r="P911" s="6" t="str">
        <f t="shared" si="13"/>
        <v>Open In Web</v>
      </c>
      <c r="Q911"/>
      <c r="R911"/>
    </row>
    <row r="912" spans="2:18" ht="72" x14ac:dyDescent="0.3">
      <c r="B912" s="5" t="s">
        <v>142</v>
      </c>
      <c r="C912" s="5" t="s">
        <v>11</v>
      </c>
      <c r="D912" s="5" t="s">
        <v>117</v>
      </c>
      <c r="E912" s="5" t="s">
        <v>117</v>
      </c>
      <c r="F912" s="5" t="s">
        <v>6</v>
      </c>
      <c r="G912" s="5" t="s">
        <v>3</v>
      </c>
      <c r="H912" s="5" t="s">
        <v>3</v>
      </c>
      <c r="I912" s="5" t="s">
        <v>94</v>
      </c>
      <c r="J912" s="11">
        <v>44470</v>
      </c>
      <c r="K912" s="14" t="s">
        <v>118</v>
      </c>
      <c r="L912" s="5" t="s">
        <v>546</v>
      </c>
      <c r="M912" s="5"/>
      <c r="N912" s="6" t="str">
        <f>IF(ISBLANK(Table1__2[[#This Row],[Web link]]),"",HYPERLINK(Table1__2[[#This Row],[Web link]], Table1__2[[#This Row],[Web link]]))</f>
        <v>https://www.facebook.com/mossfestscotland</v>
      </c>
      <c r="O912" s="6" t="str">
        <f>IF(ISBLANK(Table1__2[[#This Row],[Contact email address]]),"",HYPERLINK(Table1__2[[#This Row],[Contact email address]], Table1__2[[#This Row],[Contact email address]]))</f>
        <v/>
      </c>
      <c r="P912" s="6" t="str">
        <f t="shared" ref="P912:P975" si="14">IF(ISBLANK(L912),"",HYPERLINK(L912, "Open In Web"))</f>
        <v>Open In Web</v>
      </c>
      <c r="Q912"/>
      <c r="R912"/>
    </row>
    <row r="913" spans="2:18" ht="72" x14ac:dyDescent="0.3">
      <c r="B913" s="5" t="s">
        <v>142</v>
      </c>
      <c r="C913" s="5" t="s">
        <v>11</v>
      </c>
      <c r="D913" s="5" t="s">
        <v>117</v>
      </c>
      <c r="E913" s="5" t="s">
        <v>117</v>
      </c>
      <c r="F913" s="5" t="s">
        <v>26</v>
      </c>
      <c r="G913" s="5" t="s">
        <v>3</v>
      </c>
      <c r="H913" s="5" t="s">
        <v>3</v>
      </c>
      <c r="I913" s="5" t="s">
        <v>94</v>
      </c>
      <c r="J913" s="11">
        <v>44470</v>
      </c>
      <c r="K913" s="14" t="s">
        <v>118</v>
      </c>
      <c r="L913" s="5" t="s">
        <v>546</v>
      </c>
      <c r="M913" s="5"/>
      <c r="N913" s="6" t="str">
        <f>IF(ISBLANK(Table1__2[[#This Row],[Web link]]),"",HYPERLINK(Table1__2[[#This Row],[Web link]], Table1__2[[#This Row],[Web link]]))</f>
        <v>https://www.facebook.com/mossfestscotland</v>
      </c>
      <c r="O913" s="6" t="str">
        <f>IF(ISBLANK(Table1__2[[#This Row],[Contact email address]]),"",HYPERLINK(Table1__2[[#This Row],[Contact email address]], Table1__2[[#This Row],[Contact email address]]))</f>
        <v/>
      </c>
      <c r="P913" s="6" t="str">
        <f t="shared" si="14"/>
        <v>Open In Web</v>
      </c>
      <c r="Q913"/>
      <c r="R913"/>
    </row>
    <row r="914" spans="2:18" ht="72" x14ac:dyDescent="0.3">
      <c r="B914" s="5" t="s">
        <v>142</v>
      </c>
      <c r="C914" s="5" t="s">
        <v>11</v>
      </c>
      <c r="D914" s="5" t="s">
        <v>117</v>
      </c>
      <c r="E914" s="5" t="s">
        <v>117</v>
      </c>
      <c r="F914" s="5" t="s">
        <v>144</v>
      </c>
      <c r="G914" s="5" t="s">
        <v>3</v>
      </c>
      <c r="H914" s="5" t="s">
        <v>3</v>
      </c>
      <c r="I914" s="5" t="s">
        <v>94</v>
      </c>
      <c r="J914" s="11">
        <v>44470</v>
      </c>
      <c r="K914" s="14" t="s">
        <v>118</v>
      </c>
      <c r="L914" s="5" t="s">
        <v>546</v>
      </c>
      <c r="M914" s="5"/>
      <c r="N914" s="6" t="str">
        <f>IF(ISBLANK(Table1__2[[#This Row],[Web link]]),"",HYPERLINK(Table1__2[[#This Row],[Web link]], Table1__2[[#This Row],[Web link]]))</f>
        <v>https://www.facebook.com/mossfestscotland</v>
      </c>
      <c r="O914" s="6" t="str">
        <f>IF(ISBLANK(Table1__2[[#This Row],[Contact email address]]),"",HYPERLINK(Table1__2[[#This Row],[Contact email address]], Table1__2[[#This Row],[Contact email address]]))</f>
        <v/>
      </c>
      <c r="P914" s="6" t="str">
        <f t="shared" si="14"/>
        <v>Open In Web</v>
      </c>
      <c r="Q914"/>
      <c r="R914"/>
    </row>
    <row r="915" spans="2:18" ht="72" x14ac:dyDescent="0.3">
      <c r="B915" s="5" t="s">
        <v>48</v>
      </c>
      <c r="C915" s="5" t="s">
        <v>11</v>
      </c>
      <c r="D915" s="5" t="s">
        <v>117</v>
      </c>
      <c r="E915" s="5" t="s">
        <v>117</v>
      </c>
      <c r="F915" s="5" t="s">
        <v>6</v>
      </c>
      <c r="G915" s="5" t="s">
        <v>3</v>
      </c>
      <c r="H915" s="5" t="s">
        <v>3</v>
      </c>
      <c r="I915" s="5" t="s">
        <v>94</v>
      </c>
      <c r="J915" s="11">
        <v>44470</v>
      </c>
      <c r="K915" s="14" t="s">
        <v>118</v>
      </c>
      <c r="L915" s="5" t="s">
        <v>546</v>
      </c>
      <c r="M915" s="5"/>
      <c r="N915" s="6" t="str">
        <f>IF(ISBLANK(Table1__2[[#This Row],[Web link]]),"",HYPERLINK(Table1__2[[#This Row],[Web link]], Table1__2[[#This Row],[Web link]]))</f>
        <v>https://www.facebook.com/mossfestscotland</v>
      </c>
      <c r="O915" s="6" t="str">
        <f>IF(ISBLANK(Table1__2[[#This Row],[Contact email address]]),"",HYPERLINK(Table1__2[[#This Row],[Contact email address]], Table1__2[[#This Row],[Contact email address]]))</f>
        <v/>
      </c>
      <c r="P915" s="6" t="str">
        <f t="shared" si="14"/>
        <v>Open In Web</v>
      </c>
      <c r="Q915"/>
      <c r="R915"/>
    </row>
    <row r="916" spans="2:18" ht="72" x14ac:dyDescent="0.3">
      <c r="B916" s="5" t="s">
        <v>48</v>
      </c>
      <c r="C916" s="5" t="s">
        <v>11</v>
      </c>
      <c r="D916" s="5" t="s">
        <v>117</v>
      </c>
      <c r="E916" s="5" t="s">
        <v>117</v>
      </c>
      <c r="F916" s="5" t="s">
        <v>26</v>
      </c>
      <c r="G916" s="5" t="s">
        <v>3</v>
      </c>
      <c r="H916" s="5" t="s">
        <v>3</v>
      </c>
      <c r="I916" s="5" t="s">
        <v>94</v>
      </c>
      <c r="J916" s="11">
        <v>44470</v>
      </c>
      <c r="K916" s="14" t="s">
        <v>118</v>
      </c>
      <c r="L916" s="5" t="s">
        <v>546</v>
      </c>
      <c r="M916" s="5"/>
      <c r="N916" s="6" t="str">
        <f>IF(ISBLANK(Table1__2[[#This Row],[Web link]]),"",HYPERLINK(Table1__2[[#This Row],[Web link]], Table1__2[[#This Row],[Web link]]))</f>
        <v>https://www.facebook.com/mossfestscotland</v>
      </c>
      <c r="O916" s="6" t="str">
        <f>IF(ISBLANK(Table1__2[[#This Row],[Contact email address]]),"",HYPERLINK(Table1__2[[#This Row],[Contact email address]], Table1__2[[#This Row],[Contact email address]]))</f>
        <v/>
      </c>
      <c r="P916" s="6" t="str">
        <f t="shared" si="14"/>
        <v>Open In Web</v>
      </c>
      <c r="Q916"/>
      <c r="R916"/>
    </row>
    <row r="917" spans="2:18" ht="72" x14ac:dyDescent="0.3">
      <c r="B917" s="5" t="s">
        <v>48</v>
      </c>
      <c r="C917" s="5" t="s">
        <v>11</v>
      </c>
      <c r="D917" s="5" t="s">
        <v>117</v>
      </c>
      <c r="E917" s="5" t="s">
        <v>117</v>
      </c>
      <c r="F917" s="5" t="s">
        <v>144</v>
      </c>
      <c r="G917" s="5" t="s">
        <v>3</v>
      </c>
      <c r="H917" s="5" t="s">
        <v>3</v>
      </c>
      <c r="I917" s="5" t="s">
        <v>94</v>
      </c>
      <c r="J917" s="11">
        <v>44470</v>
      </c>
      <c r="K917" s="14" t="s">
        <v>118</v>
      </c>
      <c r="L917" s="5" t="s">
        <v>546</v>
      </c>
      <c r="M917" s="5"/>
      <c r="N917" s="6" t="str">
        <f>IF(ISBLANK(Table1__2[[#This Row],[Web link]]),"",HYPERLINK(Table1__2[[#This Row],[Web link]], Table1__2[[#This Row],[Web link]]))</f>
        <v>https://www.facebook.com/mossfestscotland</v>
      </c>
      <c r="O917" s="6" t="str">
        <f>IF(ISBLANK(Table1__2[[#This Row],[Contact email address]]),"",HYPERLINK(Table1__2[[#This Row],[Contact email address]], Table1__2[[#This Row],[Contact email address]]))</f>
        <v/>
      </c>
      <c r="P917" s="6" t="str">
        <f t="shared" si="14"/>
        <v>Open In Web</v>
      </c>
      <c r="Q917"/>
      <c r="R917"/>
    </row>
    <row r="918" spans="2:18" ht="72" x14ac:dyDescent="0.3">
      <c r="B918" s="5" t="s">
        <v>246</v>
      </c>
      <c r="C918" s="5" t="s">
        <v>11</v>
      </c>
      <c r="D918" s="5" t="s">
        <v>117</v>
      </c>
      <c r="E918" s="5" t="s">
        <v>117</v>
      </c>
      <c r="F918" s="5" t="s">
        <v>6</v>
      </c>
      <c r="G918" s="5" t="s">
        <v>3</v>
      </c>
      <c r="H918" s="5" t="s">
        <v>3</v>
      </c>
      <c r="I918" s="5" t="s">
        <v>94</v>
      </c>
      <c r="J918" s="11">
        <v>44470</v>
      </c>
      <c r="K918" s="14" t="s">
        <v>118</v>
      </c>
      <c r="L918" s="5" t="s">
        <v>546</v>
      </c>
      <c r="M918" s="5"/>
      <c r="N918" s="6" t="str">
        <f>IF(ISBLANK(Table1__2[[#This Row],[Web link]]),"",HYPERLINK(Table1__2[[#This Row],[Web link]], Table1__2[[#This Row],[Web link]]))</f>
        <v>https://www.facebook.com/mossfestscotland</v>
      </c>
      <c r="O918" s="6" t="str">
        <f>IF(ISBLANK(Table1__2[[#This Row],[Contact email address]]),"",HYPERLINK(Table1__2[[#This Row],[Contact email address]], Table1__2[[#This Row],[Contact email address]]))</f>
        <v/>
      </c>
      <c r="P918" s="6" t="str">
        <f t="shared" si="14"/>
        <v>Open In Web</v>
      </c>
      <c r="Q918"/>
      <c r="R918"/>
    </row>
    <row r="919" spans="2:18" ht="72" x14ac:dyDescent="0.3">
      <c r="B919" s="5" t="s">
        <v>246</v>
      </c>
      <c r="C919" s="5" t="s">
        <v>11</v>
      </c>
      <c r="D919" s="5" t="s">
        <v>117</v>
      </c>
      <c r="E919" s="5" t="s">
        <v>117</v>
      </c>
      <c r="F919" s="5" t="s">
        <v>26</v>
      </c>
      <c r="G919" s="5" t="s">
        <v>3</v>
      </c>
      <c r="H919" s="5" t="s">
        <v>3</v>
      </c>
      <c r="I919" s="5" t="s">
        <v>94</v>
      </c>
      <c r="J919" s="11">
        <v>44470</v>
      </c>
      <c r="K919" s="14" t="s">
        <v>118</v>
      </c>
      <c r="L919" s="5" t="s">
        <v>546</v>
      </c>
      <c r="M919" s="5"/>
      <c r="N919" s="6" t="str">
        <f>IF(ISBLANK(Table1__2[[#This Row],[Web link]]),"",HYPERLINK(Table1__2[[#This Row],[Web link]], Table1__2[[#This Row],[Web link]]))</f>
        <v>https://www.facebook.com/mossfestscotland</v>
      </c>
      <c r="O919" s="6" t="str">
        <f>IF(ISBLANK(Table1__2[[#This Row],[Contact email address]]),"",HYPERLINK(Table1__2[[#This Row],[Contact email address]], Table1__2[[#This Row],[Contact email address]]))</f>
        <v/>
      </c>
      <c r="P919" s="6" t="str">
        <f t="shared" si="14"/>
        <v>Open In Web</v>
      </c>
      <c r="Q919"/>
      <c r="R919"/>
    </row>
    <row r="920" spans="2:18" ht="72" x14ac:dyDescent="0.3">
      <c r="B920" s="5" t="s">
        <v>246</v>
      </c>
      <c r="C920" s="5" t="s">
        <v>11</v>
      </c>
      <c r="D920" s="5" t="s">
        <v>117</v>
      </c>
      <c r="E920" s="5" t="s">
        <v>117</v>
      </c>
      <c r="F920" s="5" t="s">
        <v>144</v>
      </c>
      <c r="G920" s="5" t="s">
        <v>3</v>
      </c>
      <c r="H920" s="5" t="s">
        <v>3</v>
      </c>
      <c r="I920" s="5" t="s">
        <v>94</v>
      </c>
      <c r="J920" s="11">
        <v>44470</v>
      </c>
      <c r="K920" s="14" t="s">
        <v>118</v>
      </c>
      <c r="L920" s="5" t="s">
        <v>546</v>
      </c>
      <c r="M920" s="5"/>
      <c r="N920" s="6" t="str">
        <f>IF(ISBLANK(Table1__2[[#This Row],[Web link]]),"",HYPERLINK(Table1__2[[#This Row],[Web link]], Table1__2[[#This Row],[Web link]]))</f>
        <v>https://www.facebook.com/mossfestscotland</v>
      </c>
      <c r="O920" s="6" t="str">
        <f>IF(ISBLANK(Table1__2[[#This Row],[Contact email address]]),"",HYPERLINK(Table1__2[[#This Row],[Contact email address]], Table1__2[[#This Row],[Contact email address]]))</f>
        <v/>
      </c>
      <c r="P920" s="6" t="str">
        <f t="shared" si="14"/>
        <v>Open In Web</v>
      </c>
      <c r="Q920"/>
      <c r="R920"/>
    </row>
    <row r="921" spans="2:18" ht="57.6" x14ac:dyDescent="0.3">
      <c r="B921" s="5" t="s">
        <v>45</v>
      </c>
      <c r="C921" s="5" t="s">
        <v>11</v>
      </c>
      <c r="D921" s="5" t="s">
        <v>119</v>
      </c>
      <c r="E921" s="5" t="s">
        <v>119</v>
      </c>
      <c r="F921" s="5" t="s">
        <v>6</v>
      </c>
      <c r="G921" s="5" t="s">
        <v>3</v>
      </c>
      <c r="H921" s="5" t="s">
        <v>3</v>
      </c>
      <c r="I921" s="5" t="s">
        <v>94</v>
      </c>
      <c r="J921" s="11">
        <v>44470</v>
      </c>
      <c r="K921" s="14" t="s">
        <v>120</v>
      </c>
      <c r="L921" s="5" t="s">
        <v>547</v>
      </c>
      <c r="M921" s="5"/>
      <c r="N921" s="6" t="str">
        <f>IF(ISBLANK(Table1__2[[#This Row],[Web link]]),"",HYPERLINK(Table1__2[[#This Row],[Web link]], Table1__2[[#This Row],[Web link]]))</f>
        <v>https://midlothiansciencefestival.com</v>
      </c>
      <c r="O921" s="6" t="str">
        <f>IF(ISBLANK(Table1__2[[#This Row],[Contact email address]]),"",HYPERLINK(Table1__2[[#This Row],[Contact email address]], Table1__2[[#This Row],[Contact email address]]))</f>
        <v/>
      </c>
      <c r="P921" s="6" t="str">
        <f t="shared" si="14"/>
        <v>Open In Web</v>
      </c>
      <c r="Q921"/>
      <c r="R921"/>
    </row>
    <row r="922" spans="2:18" ht="57.6" x14ac:dyDescent="0.3">
      <c r="B922" s="5" t="s">
        <v>45</v>
      </c>
      <c r="C922" s="5" t="s">
        <v>11</v>
      </c>
      <c r="D922" s="5" t="s">
        <v>119</v>
      </c>
      <c r="E922" s="5" t="s">
        <v>119</v>
      </c>
      <c r="F922" s="5" t="s">
        <v>26</v>
      </c>
      <c r="G922" s="5" t="s">
        <v>3</v>
      </c>
      <c r="H922" s="5" t="s">
        <v>3</v>
      </c>
      <c r="I922" s="5" t="s">
        <v>94</v>
      </c>
      <c r="J922" s="11">
        <v>44470</v>
      </c>
      <c r="K922" s="14" t="s">
        <v>120</v>
      </c>
      <c r="L922" s="5" t="s">
        <v>547</v>
      </c>
      <c r="M922" s="5"/>
      <c r="N922" s="6" t="str">
        <f>IF(ISBLANK(Table1__2[[#This Row],[Web link]]),"",HYPERLINK(Table1__2[[#This Row],[Web link]], Table1__2[[#This Row],[Web link]]))</f>
        <v>https://midlothiansciencefestival.com</v>
      </c>
      <c r="O922" s="6" t="str">
        <f>IF(ISBLANK(Table1__2[[#This Row],[Contact email address]]),"",HYPERLINK(Table1__2[[#This Row],[Contact email address]], Table1__2[[#This Row],[Contact email address]]))</f>
        <v/>
      </c>
      <c r="P922" s="6" t="str">
        <f t="shared" si="14"/>
        <v>Open In Web</v>
      </c>
      <c r="Q922"/>
      <c r="R922"/>
    </row>
    <row r="923" spans="2:18" ht="57.6" x14ac:dyDescent="0.3">
      <c r="B923" s="5" t="s">
        <v>45</v>
      </c>
      <c r="C923" s="5" t="s">
        <v>11</v>
      </c>
      <c r="D923" s="5" t="s">
        <v>119</v>
      </c>
      <c r="E923" s="5" t="s">
        <v>119</v>
      </c>
      <c r="F923" s="5" t="s">
        <v>144</v>
      </c>
      <c r="G923" s="5" t="s">
        <v>3</v>
      </c>
      <c r="H923" s="5" t="s">
        <v>3</v>
      </c>
      <c r="I923" s="5" t="s">
        <v>94</v>
      </c>
      <c r="J923" s="11">
        <v>44470</v>
      </c>
      <c r="K923" s="14" t="s">
        <v>120</v>
      </c>
      <c r="L923" s="5" t="s">
        <v>547</v>
      </c>
      <c r="M923" s="5"/>
      <c r="N923" s="6" t="str">
        <f>IF(ISBLANK(Table1__2[[#This Row],[Web link]]),"",HYPERLINK(Table1__2[[#This Row],[Web link]], Table1__2[[#This Row],[Web link]]))</f>
        <v>https://midlothiansciencefestival.com</v>
      </c>
      <c r="O923" s="6" t="str">
        <f>IF(ISBLANK(Table1__2[[#This Row],[Contact email address]]),"",HYPERLINK(Table1__2[[#This Row],[Contact email address]], Table1__2[[#This Row],[Contact email address]]))</f>
        <v/>
      </c>
      <c r="P923" s="6" t="str">
        <f t="shared" si="14"/>
        <v>Open In Web</v>
      </c>
      <c r="Q923"/>
      <c r="R923"/>
    </row>
    <row r="924" spans="2:18" ht="57.6" x14ac:dyDescent="0.3">
      <c r="B924" s="5" t="s">
        <v>24</v>
      </c>
      <c r="C924" s="5" t="s">
        <v>11</v>
      </c>
      <c r="D924" s="5" t="s">
        <v>119</v>
      </c>
      <c r="E924" s="5" t="s">
        <v>119</v>
      </c>
      <c r="F924" s="5" t="s">
        <v>6</v>
      </c>
      <c r="G924" s="5" t="s">
        <v>3</v>
      </c>
      <c r="H924" s="5" t="s">
        <v>3</v>
      </c>
      <c r="I924" s="5" t="s">
        <v>94</v>
      </c>
      <c r="J924" s="11">
        <v>44470</v>
      </c>
      <c r="K924" s="14" t="s">
        <v>120</v>
      </c>
      <c r="L924" s="5" t="s">
        <v>547</v>
      </c>
      <c r="M924" s="5"/>
      <c r="N924" s="6" t="str">
        <f>IF(ISBLANK(Table1__2[[#This Row],[Web link]]),"",HYPERLINK(Table1__2[[#This Row],[Web link]], Table1__2[[#This Row],[Web link]]))</f>
        <v>https://midlothiansciencefestival.com</v>
      </c>
      <c r="O924" s="6" t="str">
        <f>IF(ISBLANK(Table1__2[[#This Row],[Contact email address]]),"",HYPERLINK(Table1__2[[#This Row],[Contact email address]], Table1__2[[#This Row],[Contact email address]]))</f>
        <v/>
      </c>
      <c r="P924" s="6" t="str">
        <f t="shared" si="14"/>
        <v>Open In Web</v>
      </c>
      <c r="Q924"/>
      <c r="R924"/>
    </row>
    <row r="925" spans="2:18" ht="57.6" x14ac:dyDescent="0.3">
      <c r="B925" s="5" t="s">
        <v>24</v>
      </c>
      <c r="C925" s="5" t="s">
        <v>11</v>
      </c>
      <c r="D925" s="5" t="s">
        <v>119</v>
      </c>
      <c r="E925" s="5" t="s">
        <v>119</v>
      </c>
      <c r="F925" s="5" t="s">
        <v>26</v>
      </c>
      <c r="G925" s="5" t="s">
        <v>3</v>
      </c>
      <c r="H925" s="5" t="s">
        <v>3</v>
      </c>
      <c r="I925" s="5" t="s">
        <v>94</v>
      </c>
      <c r="J925" s="11">
        <v>44470</v>
      </c>
      <c r="K925" s="14" t="s">
        <v>120</v>
      </c>
      <c r="L925" s="5" t="s">
        <v>547</v>
      </c>
      <c r="M925" s="5"/>
      <c r="N925" s="6" t="str">
        <f>IF(ISBLANK(Table1__2[[#This Row],[Web link]]),"",HYPERLINK(Table1__2[[#This Row],[Web link]], Table1__2[[#This Row],[Web link]]))</f>
        <v>https://midlothiansciencefestival.com</v>
      </c>
      <c r="O925" s="6" t="str">
        <f>IF(ISBLANK(Table1__2[[#This Row],[Contact email address]]),"",HYPERLINK(Table1__2[[#This Row],[Contact email address]], Table1__2[[#This Row],[Contact email address]]))</f>
        <v/>
      </c>
      <c r="P925" s="6" t="str">
        <f t="shared" si="14"/>
        <v>Open In Web</v>
      </c>
      <c r="Q925"/>
      <c r="R925"/>
    </row>
    <row r="926" spans="2:18" ht="57.6" x14ac:dyDescent="0.3">
      <c r="B926" s="5" t="s">
        <v>24</v>
      </c>
      <c r="C926" s="5" t="s">
        <v>11</v>
      </c>
      <c r="D926" s="5" t="s">
        <v>119</v>
      </c>
      <c r="E926" s="5" t="s">
        <v>119</v>
      </c>
      <c r="F926" s="5" t="s">
        <v>144</v>
      </c>
      <c r="G926" s="5" t="s">
        <v>3</v>
      </c>
      <c r="H926" s="5" t="s">
        <v>3</v>
      </c>
      <c r="I926" s="5" t="s">
        <v>94</v>
      </c>
      <c r="J926" s="11">
        <v>44470</v>
      </c>
      <c r="K926" s="14" t="s">
        <v>120</v>
      </c>
      <c r="L926" s="5" t="s">
        <v>547</v>
      </c>
      <c r="M926" s="5"/>
      <c r="N926" s="6" t="str">
        <f>IF(ISBLANK(Table1__2[[#This Row],[Web link]]),"",HYPERLINK(Table1__2[[#This Row],[Web link]], Table1__2[[#This Row],[Web link]]))</f>
        <v>https://midlothiansciencefestival.com</v>
      </c>
      <c r="O926" s="6" t="str">
        <f>IF(ISBLANK(Table1__2[[#This Row],[Contact email address]]),"",HYPERLINK(Table1__2[[#This Row],[Contact email address]], Table1__2[[#This Row],[Contact email address]]))</f>
        <v/>
      </c>
      <c r="P926" s="6" t="str">
        <f t="shared" si="14"/>
        <v>Open In Web</v>
      </c>
      <c r="Q926"/>
      <c r="R926"/>
    </row>
    <row r="927" spans="2:18" ht="57.6" x14ac:dyDescent="0.3">
      <c r="B927" s="5" t="s">
        <v>28</v>
      </c>
      <c r="C927" s="5" t="s">
        <v>11</v>
      </c>
      <c r="D927" s="5" t="s">
        <v>119</v>
      </c>
      <c r="E927" s="5" t="s">
        <v>119</v>
      </c>
      <c r="F927" s="5" t="s">
        <v>6</v>
      </c>
      <c r="G927" s="5" t="s">
        <v>3</v>
      </c>
      <c r="H927" s="5" t="s">
        <v>3</v>
      </c>
      <c r="I927" s="5" t="s">
        <v>94</v>
      </c>
      <c r="J927" s="11">
        <v>44470</v>
      </c>
      <c r="K927" s="14" t="s">
        <v>120</v>
      </c>
      <c r="L927" s="5" t="s">
        <v>547</v>
      </c>
      <c r="M927" s="5"/>
      <c r="N927" s="6" t="str">
        <f>IF(ISBLANK(Table1__2[[#This Row],[Web link]]),"",HYPERLINK(Table1__2[[#This Row],[Web link]], Table1__2[[#This Row],[Web link]]))</f>
        <v>https://midlothiansciencefestival.com</v>
      </c>
      <c r="O927" s="6" t="str">
        <f>IF(ISBLANK(Table1__2[[#This Row],[Contact email address]]),"",HYPERLINK(Table1__2[[#This Row],[Contact email address]], Table1__2[[#This Row],[Contact email address]]))</f>
        <v/>
      </c>
      <c r="P927" s="6" t="str">
        <f t="shared" si="14"/>
        <v>Open In Web</v>
      </c>
      <c r="Q927"/>
      <c r="R927"/>
    </row>
    <row r="928" spans="2:18" ht="57.6" x14ac:dyDescent="0.3">
      <c r="B928" s="5" t="s">
        <v>28</v>
      </c>
      <c r="C928" s="5" t="s">
        <v>11</v>
      </c>
      <c r="D928" s="5" t="s">
        <v>119</v>
      </c>
      <c r="E928" s="5" t="s">
        <v>119</v>
      </c>
      <c r="F928" s="5" t="s">
        <v>26</v>
      </c>
      <c r="G928" s="5" t="s">
        <v>3</v>
      </c>
      <c r="H928" s="5" t="s">
        <v>3</v>
      </c>
      <c r="I928" s="5" t="s">
        <v>94</v>
      </c>
      <c r="J928" s="11">
        <v>44470</v>
      </c>
      <c r="K928" s="14" t="s">
        <v>120</v>
      </c>
      <c r="L928" s="5" t="s">
        <v>547</v>
      </c>
      <c r="M928" s="5"/>
      <c r="N928" s="6" t="str">
        <f>IF(ISBLANK(Table1__2[[#This Row],[Web link]]),"",HYPERLINK(Table1__2[[#This Row],[Web link]], Table1__2[[#This Row],[Web link]]))</f>
        <v>https://midlothiansciencefestival.com</v>
      </c>
      <c r="O928" s="6" t="str">
        <f>IF(ISBLANK(Table1__2[[#This Row],[Contact email address]]),"",HYPERLINK(Table1__2[[#This Row],[Contact email address]], Table1__2[[#This Row],[Contact email address]]))</f>
        <v/>
      </c>
      <c r="P928" s="6" t="str">
        <f t="shared" si="14"/>
        <v>Open In Web</v>
      </c>
      <c r="Q928"/>
      <c r="R928"/>
    </row>
    <row r="929" spans="2:18" ht="57.6" x14ac:dyDescent="0.3">
      <c r="B929" s="5" t="s">
        <v>28</v>
      </c>
      <c r="C929" s="5" t="s">
        <v>11</v>
      </c>
      <c r="D929" s="5" t="s">
        <v>119</v>
      </c>
      <c r="E929" s="5" t="s">
        <v>119</v>
      </c>
      <c r="F929" s="5" t="s">
        <v>144</v>
      </c>
      <c r="G929" s="5" t="s">
        <v>3</v>
      </c>
      <c r="H929" s="5" t="s">
        <v>3</v>
      </c>
      <c r="I929" s="5" t="s">
        <v>94</v>
      </c>
      <c r="J929" s="11">
        <v>44470</v>
      </c>
      <c r="K929" s="14" t="s">
        <v>120</v>
      </c>
      <c r="L929" s="5" t="s">
        <v>547</v>
      </c>
      <c r="M929" s="5"/>
      <c r="N929" s="6" t="str">
        <f>IF(ISBLANK(Table1__2[[#This Row],[Web link]]),"",HYPERLINK(Table1__2[[#This Row],[Web link]], Table1__2[[#This Row],[Web link]]))</f>
        <v>https://midlothiansciencefestival.com</v>
      </c>
      <c r="O929" s="6" t="str">
        <f>IF(ISBLANK(Table1__2[[#This Row],[Contact email address]]),"",HYPERLINK(Table1__2[[#This Row],[Contact email address]], Table1__2[[#This Row],[Contact email address]]))</f>
        <v/>
      </c>
      <c r="P929" s="6" t="str">
        <f t="shared" si="14"/>
        <v>Open In Web</v>
      </c>
      <c r="Q929"/>
      <c r="R929"/>
    </row>
    <row r="930" spans="2:18" ht="57.6" x14ac:dyDescent="0.3">
      <c r="B930" s="5" t="s">
        <v>142</v>
      </c>
      <c r="C930" s="5" t="s">
        <v>11</v>
      </c>
      <c r="D930" s="5" t="s">
        <v>119</v>
      </c>
      <c r="E930" s="5" t="s">
        <v>119</v>
      </c>
      <c r="F930" s="5" t="s">
        <v>6</v>
      </c>
      <c r="G930" s="5" t="s">
        <v>3</v>
      </c>
      <c r="H930" s="5" t="s">
        <v>3</v>
      </c>
      <c r="I930" s="5" t="s">
        <v>94</v>
      </c>
      <c r="J930" s="11">
        <v>44470</v>
      </c>
      <c r="K930" s="14" t="s">
        <v>120</v>
      </c>
      <c r="L930" s="5" t="s">
        <v>547</v>
      </c>
      <c r="M930" s="5"/>
      <c r="N930" s="6" t="str">
        <f>IF(ISBLANK(Table1__2[[#This Row],[Web link]]),"",HYPERLINK(Table1__2[[#This Row],[Web link]], Table1__2[[#This Row],[Web link]]))</f>
        <v>https://midlothiansciencefestival.com</v>
      </c>
      <c r="O930" s="6" t="str">
        <f>IF(ISBLANK(Table1__2[[#This Row],[Contact email address]]),"",HYPERLINK(Table1__2[[#This Row],[Contact email address]], Table1__2[[#This Row],[Contact email address]]))</f>
        <v/>
      </c>
      <c r="P930" s="6" t="str">
        <f t="shared" si="14"/>
        <v>Open In Web</v>
      </c>
      <c r="Q930"/>
      <c r="R930"/>
    </row>
    <row r="931" spans="2:18" ht="57.6" x14ac:dyDescent="0.3">
      <c r="B931" s="5" t="s">
        <v>142</v>
      </c>
      <c r="C931" s="5" t="s">
        <v>11</v>
      </c>
      <c r="D931" s="5" t="s">
        <v>119</v>
      </c>
      <c r="E931" s="5" t="s">
        <v>119</v>
      </c>
      <c r="F931" s="5" t="s">
        <v>26</v>
      </c>
      <c r="G931" s="5" t="s">
        <v>3</v>
      </c>
      <c r="H931" s="5" t="s">
        <v>3</v>
      </c>
      <c r="I931" s="5" t="s">
        <v>94</v>
      </c>
      <c r="J931" s="11">
        <v>44470</v>
      </c>
      <c r="K931" s="14" t="s">
        <v>120</v>
      </c>
      <c r="L931" s="5" t="s">
        <v>547</v>
      </c>
      <c r="M931" s="5"/>
      <c r="N931" s="6" t="str">
        <f>IF(ISBLANK(Table1__2[[#This Row],[Web link]]),"",HYPERLINK(Table1__2[[#This Row],[Web link]], Table1__2[[#This Row],[Web link]]))</f>
        <v>https://midlothiansciencefestival.com</v>
      </c>
      <c r="O931" s="6" t="str">
        <f>IF(ISBLANK(Table1__2[[#This Row],[Contact email address]]),"",HYPERLINK(Table1__2[[#This Row],[Contact email address]], Table1__2[[#This Row],[Contact email address]]))</f>
        <v/>
      </c>
      <c r="P931" s="6" t="str">
        <f t="shared" si="14"/>
        <v>Open In Web</v>
      </c>
      <c r="Q931"/>
      <c r="R931"/>
    </row>
    <row r="932" spans="2:18" ht="57.6" x14ac:dyDescent="0.3">
      <c r="B932" s="5" t="s">
        <v>142</v>
      </c>
      <c r="C932" s="5" t="s">
        <v>11</v>
      </c>
      <c r="D932" s="5" t="s">
        <v>119</v>
      </c>
      <c r="E932" s="5" t="s">
        <v>119</v>
      </c>
      <c r="F932" s="5" t="s">
        <v>144</v>
      </c>
      <c r="G932" s="5" t="s">
        <v>3</v>
      </c>
      <c r="H932" s="5" t="s">
        <v>3</v>
      </c>
      <c r="I932" s="5" t="s">
        <v>94</v>
      </c>
      <c r="J932" s="11">
        <v>44470</v>
      </c>
      <c r="K932" s="14" t="s">
        <v>120</v>
      </c>
      <c r="L932" s="5" t="s">
        <v>547</v>
      </c>
      <c r="M932" s="5"/>
      <c r="N932" s="6" t="str">
        <f>IF(ISBLANK(Table1__2[[#This Row],[Web link]]),"",HYPERLINK(Table1__2[[#This Row],[Web link]], Table1__2[[#This Row],[Web link]]))</f>
        <v>https://midlothiansciencefestival.com</v>
      </c>
      <c r="O932" s="6" t="str">
        <f>IF(ISBLANK(Table1__2[[#This Row],[Contact email address]]),"",HYPERLINK(Table1__2[[#This Row],[Contact email address]], Table1__2[[#This Row],[Contact email address]]))</f>
        <v/>
      </c>
      <c r="P932" s="6" t="str">
        <f t="shared" si="14"/>
        <v>Open In Web</v>
      </c>
      <c r="Q932"/>
      <c r="R932"/>
    </row>
    <row r="933" spans="2:18" ht="57.6" x14ac:dyDescent="0.3">
      <c r="B933" s="5" t="s">
        <v>48</v>
      </c>
      <c r="C933" s="5" t="s">
        <v>11</v>
      </c>
      <c r="D933" s="5" t="s">
        <v>119</v>
      </c>
      <c r="E933" s="5" t="s">
        <v>119</v>
      </c>
      <c r="F933" s="5" t="s">
        <v>6</v>
      </c>
      <c r="G933" s="5" t="s">
        <v>3</v>
      </c>
      <c r="H933" s="5" t="s">
        <v>3</v>
      </c>
      <c r="I933" s="5" t="s">
        <v>94</v>
      </c>
      <c r="J933" s="11">
        <v>44470</v>
      </c>
      <c r="K933" s="14" t="s">
        <v>120</v>
      </c>
      <c r="L933" s="5" t="s">
        <v>547</v>
      </c>
      <c r="M933" s="5"/>
      <c r="N933" s="6" t="str">
        <f>IF(ISBLANK(Table1__2[[#This Row],[Web link]]),"",HYPERLINK(Table1__2[[#This Row],[Web link]], Table1__2[[#This Row],[Web link]]))</f>
        <v>https://midlothiansciencefestival.com</v>
      </c>
      <c r="O933" s="6" t="str">
        <f>IF(ISBLANK(Table1__2[[#This Row],[Contact email address]]),"",HYPERLINK(Table1__2[[#This Row],[Contact email address]], Table1__2[[#This Row],[Contact email address]]))</f>
        <v/>
      </c>
      <c r="P933" s="6" t="str">
        <f t="shared" si="14"/>
        <v>Open In Web</v>
      </c>
      <c r="Q933"/>
      <c r="R933"/>
    </row>
    <row r="934" spans="2:18" ht="57.6" x14ac:dyDescent="0.3">
      <c r="B934" s="5" t="s">
        <v>48</v>
      </c>
      <c r="C934" s="5" t="s">
        <v>11</v>
      </c>
      <c r="D934" s="5" t="s">
        <v>119</v>
      </c>
      <c r="E934" s="5" t="s">
        <v>119</v>
      </c>
      <c r="F934" s="5" t="s">
        <v>26</v>
      </c>
      <c r="G934" s="5" t="s">
        <v>3</v>
      </c>
      <c r="H934" s="5" t="s">
        <v>3</v>
      </c>
      <c r="I934" s="5" t="s">
        <v>94</v>
      </c>
      <c r="J934" s="11">
        <v>44470</v>
      </c>
      <c r="K934" s="14" t="s">
        <v>120</v>
      </c>
      <c r="L934" s="5" t="s">
        <v>547</v>
      </c>
      <c r="M934" s="5"/>
      <c r="N934" s="6" t="str">
        <f>IF(ISBLANK(Table1__2[[#This Row],[Web link]]),"",HYPERLINK(Table1__2[[#This Row],[Web link]], Table1__2[[#This Row],[Web link]]))</f>
        <v>https://midlothiansciencefestival.com</v>
      </c>
      <c r="O934" s="6" t="str">
        <f>IF(ISBLANK(Table1__2[[#This Row],[Contact email address]]),"",HYPERLINK(Table1__2[[#This Row],[Contact email address]], Table1__2[[#This Row],[Contact email address]]))</f>
        <v/>
      </c>
      <c r="P934" s="6" t="str">
        <f t="shared" si="14"/>
        <v>Open In Web</v>
      </c>
      <c r="Q934"/>
      <c r="R934"/>
    </row>
    <row r="935" spans="2:18" ht="57.6" x14ac:dyDescent="0.3">
      <c r="B935" s="5" t="s">
        <v>48</v>
      </c>
      <c r="C935" s="5" t="s">
        <v>11</v>
      </c>
      <c r="D935" s="5" t="s">
        <v>119</v>
      </c>
      <c r="E935" s="5" t="s">
        <v>119</v>
      </c>
      <c r="F935" s="5" t="s">
        <v>144</v>
      </c>
      <c r="G935" s="5" t="s">
        <v>3</v>
      </c>
      <c r="H935" s="5" t="s">
        <v>3</v>
      </c>
      <c r="I935" s="5" t="s">
        <v>94</v>
      </c>
      <c r="J935" s="11">
        <v>44470</v>
      </c>
      <c r="K935" s="14" t="s">
        <v>120</v>
      </c>
      <c r="L935" s="5" t="s">
        <v>547</v>
      </c>
      <c r="M935" s="5"/>
      <c r="N935" s="6" t="str">
        <f>IF(ISBLANK(Table1__2[[#This Row],[Web link]]),"",HYPERLINK(Table1__2[[#This Row],[Web link]], Table1__2[[#This Row],[Web link]]))</f>
        <v>https://midlothiansciencefestival.com</v>
      </c>
      <c r="O935" s="6" t="str">
        <f>IF(ISBLANK(Table1__2[[#This Row],[Contact email address]]),"",HYPERLINK(Table1__2[[#This Row],[Contact email address]], Table1__2[[#This Row],[Contact email address]]))</f>
        <v/>
      </c>
      <c r="P935" s="6" t="str">
        <f t="shared" si="14"/>
        <v>Open In Web</v>
      </c>
      <c r="Q935"/>
      <c r="R935"/>
    </row>
    <row r="936" spans="2:18" ht="57.6" x14ac:dyDescent="0.3">
      <c r="B936" s="5" t="s">
        <v>246</v>
      </c>
      <c r="C936" s="5" t="s">
        <v>11</v>
      </c>
      <c r="D936" s="5" t="s">
        <v>119</v>
      </c>
      <c r="E936" s="5" t="s">
        <v>119</v>
      </c>
      <c r="F936" s="5" t="s">
        <v>6</v>
      </c>
      <c r="G936" s="5" t="s">
        <v>3</v>
      </c>
      <c r="H936" s="5" t="s">
        <v>3</v>
      </c>
      <c r="I936" s="5" t="s">
        <v>94</v>
      </c>
      <c r="J936" s="11">
        <v>44470</v>
      </c>
      <c r="K936" s="14" t="s">
        <v>120</v>
      </c>
      <c r="L936" s="5" t="s">
        <v>547</v>
      </c>
      <c r="M936" s="5"/>
      <c r="N936" s="6" t="str">
        <f>IF(ISBLANK(Table1__2[[#This Row],[Web link]]),"",HYPERLINK(Table1__2[[#This Row],[Web link]], Table1__2[[#This Row],[Web link]]))</f>
        <v>https://midlothiansciencefestival.com</v>
      </c>
      <c r="O936" s="6" t="str">
        <f>IF(ISBLANK(Table1__2[[#This Row],[Contact email address]]),"",HYPERLINK(Table1__2[[#This Row],[Contact email address]], Table1__2[[#This Row],[Contact email address]]))</f>
        <v/>
      </c>
      <c r="P936" s="6" t="str">
        <f t="shared" si="14"/>
        <v>Open In Web</v>
      </c>
      <c r="Q936"/>
      <c r="R936"/>
    </row>
    <row r="937" spans="2:18" ht="57.6" x14ac:dyDescent="0.3">
      <c r="B937" s="5" t="s">
        <v>246</v>
      </c>
      <c r="C937" s="5" t="s">
        <v>11</v>
      </c>
      <c r="D937" s="5" t="s">
        <v>119</v>
      </c>
      <c r="E937" s="5" t="s">
        <v>119</v>
      </c>
      <c r="F937" s="5" t="s">
        <v>26</v>
      </c>
      <c r="G937" s="5" t="s">
        <v>3</v>
      </c>
      <c r="H937" s="5" t="s">
        <v>3</v>
      </c>
      <c r="I937" s="5" t="s">
        <v>94</v>
      </c>
      <c r="J937" s="11">
        <v>44470</v>
      </c>
      <c r="K937" s="14" t="s">
        <v>120</v>
      </c>
      <c r="L937" s="5" t="s">
        <v>547</v>
      </c>
      <c r="M937" s="5"/>
      <c r="N937" s="6" t="str">
        <f>IF(ISBLANK(Table1__2[[#This Row],[Web link]]),"",HYPERLINK(Table1__2[[#This Row],[Web link]], Table1__2[[#This Row],[Web link]]))</f>
        <v>https://midlothiansciencefestival.com</v>
      </c>
      <c r="O937" s="6" t="str">
        <f>IF(ISBLANK(Table1__2[[#This Row],[Contact email address]]),"",HYPERLINK(Table1__2[[#This Row],[Contact email address]], Table1__2[[#This Row],[Contact email address]]))</f>
        <v/>
      </c>
      <c r="P937" s="6" t="str">
        <f t="shared" si="14"/>
        <v>Open In Web</v>
      </c>
      <c r="Q937"/>
      <c r="R937"/>
    </row>
    <row r="938" spans="2:18" ht="57.6" x14ac:dyDescent="0.3">
      <c r="B938" s="5" t="s">
        <v>246</v>
      </c>
      <c r="C938" s="5" t="s">
        <v>11</v>
      </c>
      <c r="D938" s="5" t="s">
        <v>119</v>
      </c>
      <c r="E938" s="5" t="s">
        <v>119</v>
      </c>
      <c r="F938" s="5" t="s">
        <v>144</v>
      </c>
      <c r="G938" s="5" t="s">
        <v>3</v>
      </c>
      <c r="H938" s="5" t="s">
        <v>3</v>
      </c>
      <c r="I938" s="5" t="s">
        <v>94</v>
      </c>
      <c r="J938" s="11">
        <v>44470</v>
      </c>
      <c r="K938" s="14" t="s">
        <v>120</v>
      </c>
      <c r="L938" s="5" t="s">
        <v>547</v>
      </c>
      <c r="M938" s="5"/>
      <c r="N938" s="6" t="str">
        <f>IF(ISBLANK(Table1__2[[#This Row],[Web link]]),"",HYPERLINK(Table1__2[[#This Row],[Web link]], Table1__2[[#This Row],[Web link]]))</f>
        <v>https://midlothiansciencefestival.com</v>
      </c>
      <c r="O938" s="6" t="str">
        <f>IF(ISBLANK(Table1__2[[#This Row],[Contact email address]]),"",HYPERLINK(Table1__2[[#This Row],[Contact email address]], Table1__2[[#This Row],[Contact email address]]))</f>
        <v/>
      </c>
      <c r="P938" s="6" t="str">
        <f t="shared" si="14"/>
        <v>Open In Web</v>
      </c>
      <c r="Q938"/>
      <c r="R938"/>
    </row>
    <row r="939" spans="2:18" ht="43.2" x14ac:dyDescent="0.3">
      <c r="B939" s="5" t="s">
        <v>45</v>
      </c>
      <c r="C939" s="5" t="s">
        <v>11</v>
      </c>
      <c r="D939" s="5" t="s">
        <v>90</v>
      </c>
      <c r="E939" s="5" t="s">
        <v>93</v>
      </c>
      <c r="F939" s="5" t="s">
        <v>6</v>
      </c>
      <c r="G939" s="5" t="s">
        <v>3</v>
      </c>
      <c r="H939" s="5" t="s">
        <v>3</v>
      </c>
      <c r="I939" s="5" t="s">
        <v>94</v>
      </c>
      <c r="J939" s="11">
        <v>44562</v>
      </c>
      <c r="K939" s="14" t="s">
        <v>95</v>
      </c>
      <c r="L939" s="5" t="s">
        <v>548</v>
      </c>
      <c r="M939" s="5" t="s">
        <v>96</v>
      </c>
      <c r="N939" s="6" t="str">
        <f>IF(ISBLANK(Table1__2[[#This Row],[Web link]]),"",HYPERLINK(Table1__2[[#This Row],[Web link]], Table1__2[[#This Row],[Web link]]))</f>
        <v>https://live.newscientist.com</v>
      </c>
      <c r="O939" s="6" t="str">
        <f>IF(ISBLANK(Table1__2[[#This Row],[Contact email address]]),"",HYPERLINK(Table1__2[[#This Row],[Contact email address]], Table1__2[[#This Row],[Contact email address]]))</f>
        <v>jacqui.mccarron@newscientist.com</v>
      </c>
      <c r="P939" s="6" t="str">
        <f t="shared" si="14"/>
        <v>Open In Web</v>
      </c>
      <c r="Q939"/>
      <c r="R939"/>
    </row>
    <row r="940" spans="2:18" ht="43.2" x14ac:dyDescent="0.3">
      <c r="B940" s="5" t="s">
        <v>45</v>
      </c>
      <c r="C940" s="5" t="s">
        <v>11</v>
      </c>
      <c r="D940" s="5" t="s">
        <v>90</v>
      </c>
      <c r="E940" s="5" t="s">
        <v>93</v>
      </c>
      <c r="F940" s="5" t="s">
        <v>52</v>
      </c>
      <c r="G940" s="5" t="s">
        <v>3</v>
      </c>
      <c r="H940" s="5" t="s">
        <v>3</v>
      </c>
      <c r="I940" s="5" t="s">
        <v>94</v>
      </c>
      <c r="J940" s="11">
        <v>44562</v>
      </c>
      <c r="K940" s="14" t="s">
        <v>95</v>
      </c>
      <c r="L940" s="5" t="s">
        <v>548</v>
      </c>
      <c r="M940" s="5" t="s">
        <v>96</v>
      </c>
      <c r="N940" s="6" t="str">
        <f>IF(ISBLANK(Table1__2[[#This Row],[Web link]]),"",HYPERLINK(Table1__2[[#This Row],[Web link]], Table1__2[[#This Row],[Web link]]))</f>
        <v>https://live.newscientist.com</v>
      </c>
      <c r="O940" s="6" t="str">
        <f>IF(ISBLANK(Table1__2[[#This Row],[Contact email address]]),"",HYPERLINK(Table1__2[[#This Row],[Contact email address]], Table1__2[[#This Row],[Contact email address]]))</f>
        <v>jacqui.mccarron@newscientist.com</v>
      </c>
      <c r="P940" s="6" t="str">
        <f t="shared" si="14"/>
        <v>Open In Web</v>
      </c>
      <c r="Q940"/>
      <c r="R940"/>
    </row>
    <row r="941" spans="2:18" ht="43.2" x14ac:dyDescent="0.3">
      <c r="B941" s="5" t="s">
        <v>24</v>
      </c>
      <c r="C941" s="5" t="s">
        <v>11</v>
      </c>
      <c r="D941" s="5" t="s">
        <v>90</v>
      </c>
      <c r="E941" s="5" t="s">
        <v>93</v>
      </c>
      <c r="F941" s="5" t="s">
        <v>6</v>
      </c>
      <c r="G941" s="5" t="s">
        <v>3</v>
      </c>
      <c r="H941" s="5" t="s">
        <v>3</v>
      </c>
      <c r="I941" s="5" t="s">
        <v>94</v>
      </c>
      <c r="J941" s="11">
        <v>44562</v>
      </c>
      <c r="K941" s="14" t="s">
        <v>95</v>
      </c>
      <c r="L941" s="5" t="s">
        <v>548</v>
      </c>
      <c r="M941" s="5" t="s">
        <v>96</v>
      </c>
      <c r="N941" s="6" t="str">
        <f>IF(ISBLANK(Table1__2[[#This Row],[Web link]]),"",HYPERLINK(Table1__2[[#This Row],[Web link]], Table1__2[[#This Row],[Web link]]))</f>
        <v>https://live.newscientist.com</v>
      </c>
      <c r="O941" s="6" t="str">
        <f>IF(ISBLANK(Table1__2[[#This Row],[Contact email address]]),"",HYPERLINK(Table1__2[[#This Row],[Contact email address]], Table1__2[[#This Row],[Contact email address]]))</f>
        <v>jacqui.mccarron@newscientist.com</v>
      </c>
      <c r="P941" s="6" t="str">
        <f t="shared" si="14"/>
        <v>Open In Web</v>
      </c>
      <c r="Q941"/>
      <c r="R941"/>
    </row>
    <row r="942" spans="2:18" ht="43.2" x14ac:dyDescent="0.3">
      <c r="B942" s="5" t="s">
        <v>24</v>
      </c>
      <c r="C942" s="5" t="s">
        <v>11</v>
      </c>
      <c r="D942" s="5" t="s">
        <v>90</v>
      </c>
      <c r="E942" s="5" t="s">
        <v>93</v>
      </c>
      <c r="F942" s="5" t="s">
        <v>52</v>
      </c>
      <c r="G942" s="5" t="s">
        <v>3</v>
      </c>
      <c r="H942" s="5" t="s">
        <v>3</v>
      </c>
      <c r="I942" s="5" t="s">
        <v>94</v>
      </c>
      <c r="J942" s="11">
        <v>44562</v>
      </c>
      <c r="K942" s="14" t="s">
        <v>95</v>
      </c>
      <c r="L942" s="5" t="s">
        <v>548</v>
      </c>
      <c r="M942" s="5" t="s">
        <v>96</v>
      </c>
      <c r="N942" s="6" t="str">
        <f>IF(ISBLANK(Table1__2[[#This Row],[Web link]]),"",HYPERLINK(Table1__2[[#This Row],[Web link]], Table1__2[[#This Row],[Web link]]))</f>
        <v>https://live.newscientist.com</v>
      </c>
      <c r="O942" s="6" t="str">
        <f>IF(ISBLANK(Table1__2[[#This Row],[Contact email address]]),"",HYPERLINK(Table1__2[[#This Row],[Contact email address]], Table1__2[[#This Row],[Contact email address]]))</f>
        <v>jacqui.mccarron@newscientist.com</v>
      </c>
      <c r="P942" s="6" t="str">
        <f t="shared" si="14"/>
        <v>Open In Web</v>
      </c>
      <c r="Q942"/>
      <c r="R942"/>
    </row>
    <row r="943" spans="2:18" ht="43.2" x14ac:dyDescent="0.3">
      <c r="B943" s="5" t="s">
        <v>28</v>
      </c>
      <c r="C943" s="5" t="s">
        <v>11</v>
      </c>
      <c r="D943" s="5" t="s">
        <v>90</v>
      </c>
      <c r="E943" s="5" t="s">
        <v>93</v>
      </c>
      <c r="F943" s="5" t="s">
        <v>6</v>
      </c>
      <c r="G943" s="5" t="s">
        <v>3</v>
      </c>
      <c r="H943" s="5" t="s">
        <v>3</v>
      </c>
      <c r="I943" s="5" t="s">
        <v>94</v>
      </c>
      <c r="J943" s="11">
        <v>44562</v>
      </c>
      <c r="K943" s="14" t="s">
        <v>95</v>
      </c>
      <c r="L943" s="5" t="s">
        <v>548</v>
      </c>
      <c r="M943" s="5" t="s">
        <v>96</v>
      </c>
      <c r="N943" s="6" t="str">
        <f>IF(ISBLANK(Table1__2[[#This Row],[Web link]]),"",HYPERLINK(Table1__2[[#This Row],[Web link]], Table1__2[[#This Row],[Web link]]))</f>
        <v>https://live.newscientist.com</v>
      </c>
      <c r="O943" s="6" t="str">
        <f>IF(ISBLANK(Table1__2[[#This Row],[Contact email address]]),"",HYPERLINK(Table1__2[[#This Row],[Contact email address]], Table1__2[[#This Row],[Contact email address]]))</f>
        <v>jacqui.mccarron@newscientist.com</v>
      </c>
      <c r="P943" s="6" t="str">
        <f t="shared" si="14"/>
        <v>Open In Web</v>
      </c>
      <c r="Q943"/>
      <c r="R943"/>
    </row>
    <row r="944" spans="2:18" ht="43.2" x14ac:dyDescent="0.3">
      <c r="B944" s="5" t="s">
        <v>28</v>
      </c>
      <c r="C944" s="5" t="s">
        <v>11</v>
      </c>
      <c r="D944" s="5" t="s">
        <v>90</v>
      </c>
      <c r="E944" s="5" t="s">
        <v>93</v>
      </c>
      <c r="F944" s="5" t="s">
        <v>52</v>
      </c>
      <c r="G944" s="5" t="s">
        <v>3</v>
      </c>
      <c r="H944" s="5" t="s">
        <v>3</v>
      </c>
      <c r="I944" s="5" t="s">
        <v>94</v>
      </c>
      <c r="J944" s="11">
        <v>44562</v>
      </c>
      <c r="K944" s="14" t="s">
        <v>95</v>
      </c>
      <c r="L944" s="5" t="s">
        <v>548</v>
      </c>
      <c r="M944" s="5" t="s">
        <v>96</v>
      </c>
      <c r="N944" s="6" t="str">
        <f>IF(ISBLANK(Table1__2[[#This Row],[Web link]]),"",HYPERLINK(Table1__2[[#This Row],[Web link]], Table1__2[[#This Row],[Web link]]))</f>
        <v>https://live.newscientist.com</v>
      </c>
      <c r="O944" s="6" t="str">
        <f>IF(ISBLANK(Table1__2[[#This Row],[Contact email address]]),"",HYPERLINK(Table1__2[[#This Row],[Contact email address]], Table1__2[[#This Row],[Contact email address]]))</f>
        <v>jacqui.mccarron@newscientist.com</v>
      </c>
      <c r="P944" s="6" t="str">
        <f t="shared" si="14"/>
        <v>Open In Web</v>
      </c>
      <c r="Q944"/>
      <c r="R944"/>
    </row>
    <row r="945" spans="2:18" ht="43.2" x14ac:dyDescent="0.3">
      <c r="B945" s="5" t="s">
        <v>142</v>
      </c>
      <c r="C945" s="5" t="s">
        <v>11</v>
      </c>
      <c r="D945" s="5" t="s">
        <v>90</v>
      </c>
      <c r="E945" s="5" t="s">
        <v>93</v>
      </c>
      <c r="F945" s="5" t="s">
        <v>6</v>
      </c>
      <c r="G945" s="5" t="s">
        <v>3</v>
      </c>
      <c r="H945" s="5" t="s">
        <v>3</v>
      </c>
      <c r="I945" s="5" t="s">
        <v>94</v>
      </c>
      <c r="J945" s="11">
        <v>44562</v>
      </c>
      <c r="K945" s="14" t="s">
        <v>95</v>
      </c>
      <c r="L945" s="5" t="s">
        <v>548</v>
      </c>
      <c r="M945" s="5" t="s">
        <v>96</v>
      </c>
      <c r="N945" s="6" t="str">
        <f>IF(ISBLANK(Table1__2[[#This Row],[Web link]]),"",HYPERLINK(Table1__2[[#This Row],[Web link]], Table1__2[[#This Row],[Web link]]))</f>
        <v>https://live.newscientist.com</v>
      </c>
      <c r="O945" s="6" t="str">
        <f>IF(ISBLANK(Table1__2[[#This Row],[Contact email address]]),"",HYPERLINK(Table1__2[[#This Row],[Contact email address]], Table1__2[[#This Row],[Contact email address]]))</f>
        <v>jacqui.mccarron@newscientist.com</v>
      </c>
      <c r="P945" s="6" t="str">
        <f t="shared" si="14"/>
        <v>Open In Web</v>
      </c>
      <c r="Q945"/>
      <c r="R945"/>
    </row>
    <row r="946" spans="2:18" ht="43.2" x14ac:dyDescent="0.3">
      <c r="B946" s="5" t="s">
        <v>142</v>
      </c>
      <c r="C946" s="5" t="s">
        <v>11</v>
      </c>
      <c r="D946" s="5" t="s">
        <v>90</v>
      </c>
      <c r="E946" s="5" t="s">
        <v>93</v>
      </c>
      <c r="F946" s="5" t="s">
        <v>52</v>
      </c>
      <c r="G946" s="5" t="s">
        <v>3</v>
      </c>
      <c r="H946" s="5" t="s">
        <v>3</v>
      </c>
      <c r="I946" s="5" t="s">
        <v>94</v>
      </c>
      <c r="J946" s="11">
        <v>44562</v>
      </c>
      <c r="K946" s="14" t="s">
        <v>95</v>
      </c>
      <c r="L946" s="5" t="s">
        <v>548</v>
      </c>
      <c r="M946" s="5" t="s">
        <v>96</v>
      </c>
      <c r="N946" s="6" t="str">
        <f>IF(ISBLANK(Table1__2[[#This Row],[Web link]]),"",HYPERLINK(Table1__2[[#This Row],[Web link]], Table1__2[[#This Row],[Web link]]))</f>
        <v>https://live.newscientist.com</v>
      </c>
      <c r="O946" s="6" t="str">
        <f>IF(ISBLANK(Table1__2[[#This Row],[Contact email address]]),"",HYPERLINK(Table1__2[[#This Row],[Contact email address]], Table1__2[[#This Row],[Contact email address]]))</f>
        <v>jacqui.mccarron@newscientist.com</v>
      </c>
      <c r="P946" s="6" t="str">
        <f t="shared" si="14"/>
        <v>Open In Web</v>
      </c>
      <c r="Q946"/>
      <c r="R946"/>
    </row>
    <row r="947" spans="2:18" ht="43.2" x14ac:dyDescent="0.3">
      <c r="B947" s="5" t="s">
        <v>48</v>
      </c>
      <c r="C947" s="5" t="s">
        <v>11</v>
      </c>
      <c r="D947" s="5" t="s">
        <v>90</v>
      </c>
      <c r="E947" s="5" t="s">
        <v>93</v>
      </c>
      <c r="F947" s="5" t="s">
        <v>6</v>
      </c>
      <c r="G947" s="5" t="s">
        <v>3</v>
      </c>
      <c r="H947" s="5" t="s">
        <v>3</v>
      </c>
      <c r="I947" s="5" t="s">
        <v>94</v>
      </c>
      <c r="J947" s="11">
        <v>44562</v>
      </c>
      <c r="K947" s="14" t="s">
        <v>95</v>
      </c>
      <c r="L947" s="5" t="s">
        <v>548</v>
      </c>
      <c r="M947" s="5" t="s">
        <v>96</v>
      </c>
      <c r="N947" s="6" t="str">
        <f>IF(ISBLANK(Table1__2[[#This Row],[Web link]]),"",HYPERLINK(Table1__2[[#This Row],[Web link]], Table1__2[[#This Row],[Web link]]))</f>
        <v>https://live.newscientist.com</v>
      </c>
      <c r="O947" s="6" t="str">
        <f>IF(ISBLANK(Table1__2[[#This Row],[Contact email address]]),"",HYPERLINK(Table1__2[[#This Row],[Contact email address]], Table1__2[[#This Row],[Contact email address]]))</f>
        <v>jacqui.mccarron@newscientist.com</v>
      </c>
      <c r="P947" s="6" t="str">
        <f t="shared" si="14"/>
        <v>Open In Web</v>
      </c>
      <c r="Q947"/>
      <c r="R947"/>
    </row>
    <row r="948" spans="2:18" ht="43.2" x14ac:dyDescent="0.3">
      <c r="B948" s="5" t="s">
        <v>48</v>
      </c>
      <c r="C948" s="5" t="s">
        <v>11</v>
      </c>
      <c r="D948" s="5" t="s">
        <v>90</v>
      </c>
      <c r="E948" s="5" t="s">
        <v>93</v>
      </c>
      <c r="F948" s="5" t="s">
        <v>52</v>
      </c>
      <c r="G948" s="5" t="s">
        <v>3</v>
      </c>
      <c r="H948" s="5" t="s">
        <v>3</v>
      </c>
      <c r="I948" s="5" t="s">
        <v>94</v>
      </c>
      <c r="J948" s="11">
        <v>44562</v>
      </c>
      <c r="K948" s="14" t="s">
        <v>95</v>
      </c>
      <c r="L948" s="5" t="s">
        <v>548</v>
      </c>
      <c r="M948" s="5" t="s">
        <v>96</v>
      </c>
      <c r="N948" s="6" t="str">
        <f>IF(ISBLANK(Table1__2[[#This Row],[Web link]]),"",HYPERLINK(Table1__2[[#This Row],[Web link]], Table1__2[[#This Row],[Web link]]))</f>
        <v>https://live.newscientist.com</v>
      </c>
      <c r="O948" s="6" t="str">
        <f>IF(ISBLANK(Table1__2[[#This Row],[Contact email address]]),"",HYPERLINK(Table1__2[[#This Row],[Contact email address]], Table1__2[[#This Row],[Contact email address]]))</f>
        <v>jacqui.mccarron@newscientist.com</v>
      </c>
      <c r="P948" s="6" t="str">
        <f t="shared" si="14"/>
        <v>Open In Web</v>
      </c>
      <c r="Q948"/>
      <c r="R948"/>
    </row>
    <row r="949" spans="2:18" ht="43.2" x14ac:dyDescent="0.3">
      <c r="B949" s="5" t="s">
        <v>246</v>
      </c>
      <c r="C949" s="5" t="s">
        <v>11</v>
      </c>
      <c r="D949" s="5" t="s">
        <v>90</v>
      </c>
      <c r="E949" s="5" t="s">
        <v>93</v>
      </c>
      <c r="F949" s="5" t="s">
        <v>6</v>
      </c>
      <c r="G949" s="5" t="s">
        <v>3</v>
      </c>
      <c r="H949" s="5" t="s">
        <v>3</v>
      </c>
      <c r="I949" s="5" t="s">
        <v>94</v>
      </c>
      <c r="J949" s="11">
        <v>44562</v>
      </c>
      <c r="K949" s="14" t="s">
        <v>95</v>
      </c>
      <c r="L949" s="5" t="s">
        <v>548</v>
      </c>
      <c r="M949" s="5" t="s">
        <v>96</v>
      </c>
      <c r="N949" s="6" t="str">
        <f>IF(ISBLANK(Table1__2[[#This Row],[Web link]]),"",HYPERLINK(Table1__2[[#This Row],[Web link]], Table1__2[[#This Row],[Web link]]))</f>
        <v>https://live.newscientist.com</v>
      </c>
      <c r="O949" s="6" t="str">
        <f>IF(ISBLANK(Table1__2[[#This Row],[Contact email address]]),"",HYPERLINK(Table1__2[[#This Row],[Contact email address]], Table1__2[[#This Row],[Contact email address]]))</f>
        <v>jacqui.mccarron@newscientist.com</v>
      </c>
      <c r="P949" s="6" t="str">
        <f t="shared" si="14"/>
        <v>Open In Web</v>
      </c>
      <c r="Q949"/>
      <c r="R949"/>
    </row>
    <row r="950" spans="2:18" ht="43.2" x14ac:dyDescent="0.3">
      <c r="B950" s="5" t="s">
        <v>246</v>
      </c>
      <c r="C950" s="5" t="s">
        <v>11</v>
      </c>
      <c r="D950" s="5" t="s">
        <v>90</v>
      </c>
      <c r="E950" s="5" t="s">
        <v>93</v>
      </c>
      <c r="F950" s="5" t="s">
        <v>52</v>
      </c>
      <c r="G950" s="5" t="s">
        <v>3</v>
      </c>
      <c r="H950" s="5" t="s">
        <v>3</v>
      </c>
      <c r="I950" s="5" t="s">
        <v>94</v>
      </c>
      <c r="J950" s="11">
        <v>44562</v>
      </c>
      <c r="K950" s="14" t="s">
        <v>95</v>
      </c>
      <c r="L950" s="5" t="s">
        <v>548</v>
      </c>
      <c r="M950" s="5" t="s">
        <v>96</v>
      </c>
      <c r="N950" s="6" t="str">
        <f>IF(ISBLANK(Table1__2[[#This Row],[Web link]]),"",HYPERLINK(Table1__2[[#This Row],[Web link]], Table1__2[[#This Row],[Web link]]))</f>
        <v>https://live.newscientist.com</v>
      </c>
      <c r="O950" s="6" t="str">
        <f>IF(ISBLANK(Table1__2[[#This Row],[Contact email address]]),"",HYPERLINK(Table1__2[[#This Row],[Contact email address]], Table1__2[[#This Row],[Contact email address]]))</f>
        <v>jacqui.mccarron@newscientist.com</v>
      </c>
      <c r="P950" s="6" t="str">
        <f t="shared" si="14"/>
        <v>Open In Web</v>
      </c>
      <c r="Q950"/>
      <c r="R950"/>
    </row>
    <row r="951" spans="2:18" ht="86.4" x14ac:dyDescent="0.3">
      <c r="B951" s="5" t="s">
        <v>45</v>
      </c>
      <c r="C951" s="5" t="s">
        <v>132</v>
      </c>
      <c r="D951" s="5" t="s">
        <v>543</v>
      </c>
      <c r="E951" s="5" t="s">
        <v>133</v>
      </c>
      <c r="F951" s="5" t="s">
        <v>6</v>
      </c>
      <c r="G951" s="5" t="s">
        <v>3</v>
      </c>
      <c r="H951" s="5" t="s">
        <v>3</v>
      </c>
      <c r="I951" s="5" t="s">
        <v>7</v>
      </c>
      <c r="K951" s="14" t="s">
        <v>221</v>
      </c>
      <c r="L951" s="5" t="s">
        <v>544</v>
      </c>
      <c r="M951" s="5" t="s">
        <v>545</v>
      </c>
      <c r="N951" s="6" t="str">
        <f>IF(ISBLANK(Table1__2[[#This Row],[Web link]]),"",HYPERLINK(Table1__2[[#This Row],[Web link]], Table1__2[[#This Row],[Web link]]))</f>
        <v>https://nrich.maths.org/</v>
      </c>
      <c r="O951" s="6" t="str">
        <f>IF(ISBLANK(Table1__2[[#This Row],[Contact email address]]),"",HYPERLINK(Table1__2[[#This Row],[Contact email address]], Table1__2[[#This Row],[Contact email address]]))</f>
        <v>https://nrich.maths.org/contact</v>
      </c>
      <c r="P951" s="6" t="str">
        <f t="shared" si="14"/>
        <v>Open In Web</v>
      </c>
      <c r="Q951"/>
      <c r="R951"/>
    </row>
    <row r="952" spans="2:18" ht="86.4" x14ac:dyDescent="0.3">
      <c r="B952" s="5" t="s">
        <v>45</v>
      </c>
      <c r="C952" s="5" t="s">
        <v>132</v>
      </c>
      <c r="D952" s="5" t="s">
        <v>543</v>
      </c>
      <c r="E952" s="5" t="s">
        <v>133</v>
      </c>
      <c r="F952" s="5" t="s">
        <v>52</v>
      </c>
      <c r="G952" s="5" t="s">
        <v>3</v>
      </c>
      <c r="H952" s="5" t="s">
        <v>3</v>
      </c>
      <c r="I952" s="5" t="s">
        <v>7</v>
      </c>
      <c r="K952" s="14" t="s">
        <v>221</v>
      </c>
      <c r="L952" s="5" t="s">
        <v>544</v>
      </c>
      <c r="M952" s="5" t="s">
        <v>545</v>
      </c>
      <c r="N952" s="6" t="str">
        <f>IF(ISBLANK(Table1__2[[#This Row],[Web link]]),"",HYPERLINK(Table1__2[[#This Row],[Web link]], Table1__2[[#This Row],[Web link]]))</f>
        <v>https://nrich.maths.org/</v>
      </c>
      <c r="O952" s="6" t="str">
        <f>IF(ISBLANK(Table1__2[[#This Row],[Contact email address]]),"",HYPERLINK(Table1__2[[#This Row],[Contact email address]], Table1__2[[#This Row],[Contact email address]]))</f>
        <v>https://nrich.maths.org/contact</v>
      </c>
      <c r="P952" s="6" t="str">
        <f t="shared" si="14"/>
        <v>Open In Web</v>
      </c>
      <c r="Q952"/>
      <c r="R952"/>
    </row>
    <row r="953" spans="2:18" ht="86.4" x14ac:dyDescent="0.3">
      <c r="B953" s="5" t="s">
        <v>24</v>
      </c>
      <c r="C953" s="5" t="s">
        <v>132</v>
      </c>
      <c r="D953" s="5" t="s">
        <v>543</v>
      </c>
      <c r="E953" s="5" t="s">
        <v>133</v>
      </c>
      <c r="F953" s="5" t="s">
        <v>6</v>
      </c>
      <c r="G953" s="5" t="s">
        <v>3</v>
      </c>
      <c r="H953" s="5" t="s">
        <v>3</v>
      </c>
      <c r="I953" s="5" t="s">
        <v>7</v>
      </c>
      <c r="K953" s="14" t="s">
        <v>221</v>
      </c>
      <c r="L953" s="5" t="s">
        <v>544</v>
      </c>
      <c r="M953" s="5" t="s">
        <v>545</v>
      </c>
      <c r="N953" s="6" t="str">
        <f>IF(ISBLANK(Table1__2[[#This Row],[Web link]]),"",HYPERLINK(Table1__2[[#This Row],[Web link]], Table1__2[[#This Row],[Web link]]))</f>
        <v>https://nrich.maths.org/</v>
      </c>
      <c r="O953" s="6" t="str">
        <f>IF(ISBLANK(Table1__2[[#This Row],[Contact email address]]),"",HYPERLINK(Table1__2[[#This Row],[Contact email address]], Table1__2[[#This Row],[Contact email address]]))</f>
        <v>https://nrich.maths.org/contact</v>
      </c>
      <c r="P953" s="6" t="str">
        <f t="shared" si="14"/>
        <v>Open In Web</v>
      </c>
      <c r="Q953"/>
      <c r="R953"/>
    </row>
    <row r="954" spans="2:18" ht="86.4" x14ac:dyDescent="0.3">
      <c r="B954" s="5" t="s">
        <v>24</v>
      </c>
      <c r="C954" s="5" t="s">
        <v>132</v>
      </c>
      <c r="D954" s="5" t="s">
        <v>543</v>
      </c>
      <c r="E954" s="5" t="s">
        <v>133</v>
      </c>
      <c r="F954" s="5" t="s">
        <v>52</v>
      </c>
      <c r="G954" s="5" t="s">
        <v>3</v>
      </c>
      <c r="H954" s="5" t="s">
        <v>3</v>
      </c>
      <c r="I954" s="5" t="s">
        <v>7</v>
      </c>
      <c r="K954" s="14" t="s">
        <v>221</v>
      </c>
      <c r="L954" s="5" t="s">
        <v>544</v>
      </c>
      <c r="M954" s="5" t="s">
        <v>545</v>
      </c>
      <c r="N954" s="6" t="str">
        <f>IF(ISBLANK(Table1__2[[#This Row],[Web link]]),"",HYPERLINK(Table1__2[[#This Row],[Web link]], Table1__2[[#This Row],[Web link]]))</f>
        <v>https://nrich.maths.org/</v>
      </c>
      <c r="O954" s="6" t="str">
        <f>IF(ISBLANK(Table1__2[[#This Row],[Contact email address]]),"",HYPERLINK(Table1__2[[#This Row],[Contact email address]], Table1__2[[#This Row],[Contact email address]]))</f>
        <v>https://nrich.maths.org/contact</v>
      </c>
      <c r="P954" s="6" t="str">
        <f t="shared" si="14"/>
        <v>Open In Web</v>
      </c>
      <c r="Q954"/>
      <c r="R954"/>
    </row>
    <row r="955" spans="2:18" ht="86.4" x14ac:dyDescent="0.3">
      <c r="B955" s="5" t="s">
        <v>28</v>
      </c>
      <c r="C955" s="5" t="s">
        <v>132</v>
      </c>
      <c r="D955" s="5" t="s">
        <v>543</v>
      </c>
      <c r="E955" s="5" t="s">
        <v>133</v>
      </c>
      <c r="F955" s="5" t="s">
        <v>6</v>
      </c>
      <c r="G955" s="5" t="s">
        <v>3</v>
      </c>
      <c r="H955" s="5" t="s">
        <v>3</v>
      </c>
      <c r="I955" s="5" t="s">
        <v>7</v>
      </c>
      <c r="K955" s="14" t="s">
        <v>221</v>
      </c>
      <c r="L955" s="5" t="s">
        <v>544</v>
      </c>
      <c r="M955" s="5" t="s">
        <v>545</v>
      </c>
      <c r="N955" s="6" t="str">
        <f>IF(ISBLANK(Table1__2[[#This Row],[Web link]]),"",HYPERLINK(Table1__2[[#This Row],[Web link]], Table1__2[[#This Row],[Web link]]))</f>
        <v>https://nrich.maths.org/</v>
      </c>
      <c r="O955" s="6" t="str">
        <f>IF(ISBLANK(Table1__2[[#This Row],[Contact email address]]),"",HYPERLINK(Table1__2[[#This Row],[Contact email address]], Table1__2[[#This Row],[Contact email address]]))</f>
        <v>https://nrich.maths.org/contact</v>
      </c>
      <c r="P955" s="6" t="str">
        <f t="shared" si="14"/>
        <v>Open In Web</v>
      </c>
      <c r="Q955"/>
      <c r="R955"/>
    </row>
    <row r="956" spans="2:18" ht="86.4" x14ac:dyDescent="0.3">
      <c r="B956" s="5" t="s">
        <v>28</v>
      </c>
      <c r="C956" s="5" t="s">
        <v>132</v>
      </c>
      <c r="D956" s="5" t="s">
        <v>543</v>
      </c>
      <c r="E956" s="5" t="s">
        <v>133</v>
      </c>
      <c r="F956" s="5" t="s">
        <v>52</v>
      </c>
      <c r="G956" s="5" t="s">
        <v>3</v>
      </c>
      <c r="H956" s="5" t="s">
        <v>3</v>
      </c>
      <c r="I956" s="5" t="s">
        <v>7</v>
      </c>
      <c r="K956" s="14" t="s">
        <v>221</v>
      </c>
      <c r="L956" s="5" t="s">
        <v>544</v>
      </c>
      <c r="M956" s="5" t="s">
        <v>545</v>
      </c>
      <c r="N956" s="6" t="str">
        <f>IF(ISBLANK(Table1__2[[#This Row],[Web link]]),"",HYPERLINK(Table1__2[[#This Row],[Web link]], Table1__2[[#This Row],[Web link]]))</f>
        <v>https://nrich.maths.org/</v>
      </c>
      <c r="O956" s="6" t="str">
        <f>IF(ISBLANK(Table1__2[[#This Row],[Contact email address]]),"",HYPERLINK(Table1__2[[#This Row],[Contact email address]], Table1__2[[#This Row],[Contact email address]]))</f>
        <v>https://nrich.maths.org/contact</v>
      </c>
      <c r="P956" s="6" t="str">
        <f t="shared" si="14"/>
        <v>Open In Web</v>
      </c>
      <c r="Q956"/>
      <c r="R956"/>
    </row>
    <row r="957" spans="2:18" ht="86.4" x14ac:dyDescent="0.3">
      <c r="B957" s="5" t="s">
        <v>246</v>
      </c>
      <c r="C957" s="5" t="s">
        <v>132</v>
      </c>
      <c r="D957" s="5" t="s">
        <v>543</v>
      </c>
      <c r="E957" s="5" t="s">
        <v>133</v>
      </c>
      <c r="F957" s="5" t="s">
        <v>6</v>
      </c>
      <c r="G957" s="5" t="s">
        <v>3</v>
      </c>
      <c r="H957" s="5" t="s">
        <v>3</v>
      </c>
      <c r="I957" s="5" t="s">
        <v>7</v>
      </c>
      <c r="K957" s="14" t="s">
        <v>221</v>
      </c>
      <c r="L957" s="5" t="s">
        <v>544</v>
      </c>
      <c r="M957" s="5" t="s">
        <v>545</v>
      </c>
      <c r="N957" s="6" t="str">
        <f>IF(ISBLANK(Table1__2[[#This Row],[Web link]]),"",HYPERLINK(Table1__2[[#This Row],[Web link]], Table1__2[[#This Row],[Web link]]))</f>
        <v>https://nrich.maths.org/</v>
      </c>
      <c r="O957" s="6" t="str">
        <f>IF(ISBLANK(Table1__2[[#This Row],[Contact email address]]),"",HYPERLINK(Table1__2[[#This Row],[Contact email address]], Table1__2[[#This Row],[Contact email address]]))</f>
        <v>https://nrich.maths.org/contact</v>
      </c>
      <c r="P957" s="6" t="str">
        <f t="shared" si="14"/>
        <v>Open In Web</v>
      </c>
      <c r="Q957"/>
      <c r="R957"/>
    </row>
    <row r="958" spans="2:18" ht="86.4" x14ac:dyDescent="0.3">
      <c r="B958" s="5" t="s">
        <v>246</v>
      </c>
      <c r="C958" s="5" t="s">
        <v>132</v>
      </c>
      <c r="D958" s="5" t="s">
        <v>543</v>
      </c>
      <c r="E958" s="5" t="s">
        <v>133</v>
      </c>
      <c r="F958" s="5" t="s">
        <v>52</v>
      </c>
      <c r="G958" s="5" t="s">
        <v>3</v>
      </c>
      <c r="H958" s="5" t="s">
        <v>3</v>
      </c>
      <c r="I958" s="5" t="s">
        <v>7</v>
      </c>
      <c r="K958" s="14" t="s">
        <v>221</v>
      </c>
      <c r="L958" s="5" t="s">
        <v>544</v>
      </c>
      <c r="M958" s="5" t="s">
        <v>545</v>
      </c>
      <c r="N958" s="6" t="str">
        <f>IF(ISBLANK(Table1__2[[#This Row],[Web link]]),"",HYPERLINK(Table1__2[[#This Row],[Web link]], Table1__2[[#This Row],[Web link]]))</f>
        <v>https://nrich.maths.org/</v>
      </c>
      <c r="O958" s="6" t="str">
        <f>IF(ISBLANK(Table1__2[[#This Row],[Contact email address]]),"",HYPERLINK(Table1__2[[#This Row],[Contact email address]], Table1__2[[#This Row],[Contact email address]]))</f>
        <v>https://nrich.maths.org/contact</v>
      </c>
      <c r="P958" s="6" t="str">
        <f t="shared" si="14"/>
        <v>Open In Web</v>
      </c>
      <c r="Q958"/>
      <c r="R958"/>
    </row>
    <row r="959" spans="2:18" ht="129.6" x14ac:dyDescent="0.3">
      <c r="B959" s="5" t="s">
        <v>24</v>
      </c>
      <c r="C959" s="5" t="s">
        <v>81</v>
      </c>
      <c r="D959" s="5" t="s">
        <v>79</v>
      </c>
      <c r="E959" s="5" t="s">
        <v>80</v>
      </c>
      <c r="F959" s="5" t="s">
        <v>12</v>
      </c>
      <c r="G959" s="5" t="s">
        <v>3</v>
      </c>
      <c r="H959" s="5" t="s">
        <v>3</v>
      </c>
      <c r="I959" s="5" t="s">
        <v>7</v>
      </c>
      <c r="L959" s="5" t="s">
        <v>82</v>
      </c>
      <c r="M959" s="5" t="s">
        <v>396</v>
      </c>
      <c r="N959" s="6" t="str">
        <f>IF(ISBLANK(Table1__2[[#This Row],[Web link]]),"",HYPERLINK(Table1__2[[#This Row],[Web link]], Table1__2[[#This Row],[Web link]]))</f>
        <v>https://www.outwardbound.org.uk/scotland</v>
      </c>
      <c r="O959" s="6" t="str">
        <f>IF(ISBLANK(Table1__2[[#This Row],[Contact email address]]),"",HYPERLINK(Table1__2[[#This Row],[Contact email address]], Table1__2[[#This Row],[Contact email address]]))</f>
        <v>https://www.outwardbound.org.uk/contact</v>
      </c>
      <c r="P959" s="6" t="str">
        <f t="shared" si="14"/>
        <v>Open In Web</v>
      </c>
      <c r="Q959"/>
      <c r="R959"/>
    </row>
    <row r="960" spans="2:18" ht="129.6" x14ac:dyDescent="0.3">
      <c r="B960" s="5" t="s">
        <v>24</v>
      </c>
      <c r="C960" s="5" t="s">
        <v>81</v>
      </c>
      <c r="D960" s="5" t="s">
        <v>79</v>
      </c>
      <c r="E960" s="5" t="s">
        <v>80</v>
      </c>
      <c r="F960" s="5" t="s">
        <v>144</v>
      </c>
      <c r="G960" s="5" t="s">
        <v>3</v>
      </c>
      <c r="H960" s="5" t="s">
        <v>3</v>
      </c>
      <c r="I960" s="5" t="s">
        <v>7</v>
      </c>
      <c r="L960" s="5" t="s">
        <v>82</v>
      </c>
      <c r="M960" s="5" t="s">
        <v>396</v>
      </c>
      <c r="N960" s="6" t="str">
        <f>IF(ISBLANK(Table1__2[[#This Row],[Web link]]),"",HYPERLINK(Table1__2[[#This Row],[Web link]], Table1__2[[#This Row],[Web link]]))</f>
        <v>https://www.outwardbound.org.uk/scotland</v>
      </c>
      <c r="O960" s="6" t="str">
        <f>IF(ISBLANK(Table1__2[[#This Row],[Contact email address]]),"",HYPERLINK(Table1__2[[#This Row],[Contact email address]], Table1__2[[#This Row],[Contact email address]]))</f>
        <v>https://www.outwardbound.org.uk/contact</v>
      </c>
      <c r="P960" s="6" t="str">
        <f t="shared" si="14"/>
        <v>Open In Web</v>
      </c>
      <c r="Q960"/>
      <c r="R960"/>
    </row>
    <row r="961" spans="2:18" ht="129.6" x14ac:dyDescent="0.3">
      <c r="B961" s="5" t="s">
        <v>28</v>
      </c>
      <c r="C961" s="5" t="s">
        <v>81</v>
      </c>
      <c r="D961" s="5" t="s">
        <v>79</v>
      </c>
      <c r="E961" s="5" t="s">
        <v>80</v>
      </c>
      <c r="F961" s="5" t="s">
        <v>12</v>
      </c>
      <c r="G961" s="5" t="s">
        <v>3</v>
      </c>
      <c r="H961" s="5" t="s">
        <v>3</v>
      </c>
      <c r="I961" s="5" t="s">
        <v>7</v>
      </c>
      <c r="L961" s="5" t="s">
        <v>82</v>
      </c>
      <c r="M961" s="5" t="s">
        <v>396</v>
      </c>
      <c r="N961" s="6" t="str">
        <f>IF(ISBLANK(Table1__2[[#This Row],[Web link]]),"",HYPERLINK(Table1__2[[#This Row],[Web link]], Table1__2[[#This Row],[Web link]]))</f>
        <v>https://www.outwardbound.org.uk/scotland</v>
      </c>
      <c r="O961" s="6" t="str">
        <f>IF(ISBLANK(Table1__2[[#This Row],[Contact email address]]),"",HYPERLINK(Table1__2[[#This Row],[Contact email address]], Table1__2[[#This Row],[Contact email address]]))</f>
        <v>https://www.outwardbound.org.uk/contact</v>
      </c>
      <c r="P961" s="6" t="str">
        <f t="shared" si="14"/>
        <v>Open In Web</v>
      </c>
      <c r="Q961"/>
      <c r="R961"/>
    </row>
    <row r="962" spans="2:18" ht="129.6" x14ac:dyDescent="0.3">
      <c r="B962" s="5" t="s">
        <v>28</v>
      </c>
      <c r="C962" s="5" t="s">
        <v>81</v>
      </c>
      <c r="D962" s="5" t="s">
        <v>79</v>
      </c>
      <c r="E962" s="5" t="s">
        <v>80</v>
      </c>
      <c r="F962" s="5" t="s">
        <v>144</v>
      </c>
      <c r="G962" s="5" t="s">
        <v>3</v>
      </c>
      <c r="H962" s="5" t="s">
        <v>3</v>
      </c>
      <c r="I962" s="5" t="s">
        <v>7</v>
      </c>
      <c r="L962" s="5" t="s">
        <v>82</v>
      </c>
      <c r="M962" s="5" t="s">
        <v>396</v>
      </c>
      <c r="N962" s="6" t="str">
        <f>IF(ISBLANK(Table1__2[[#This Row],[Web link]]),"",HYPERLINK(Table1__2[[#This Row],[Web link]], Table1__2[[#This Row],[Web link]]))</f>
        <v>https://www.outwardbound.org.uk/scotland</v>
      </c>
      <c r="O962" s="6" t="str">
        <f>IF(ISBLANK(Table1__2[[#This Row],[Contact email address]]),"",HYPERLINK(Table1__2[[#This Row],[Contact email address]], Table1__2[[#This Row],[Contact email address]]))</f>
        <v>https://www.outwardbound.org.uk/contact</v>
      </c>
      <c r="P962" s="6" t="str">
        <f t="shared" si="14"/>
        <v>Open In Web</v>
      </c>
      <c r="Q962"/>
      <c r="R962"/>
    </row>
    <row r="963" spans="2:18" ht="43.2" x14ac:dyDescent="0.3">
      <c r="B963" s="5" t="s">
        <v>45</v>
      </c>
      <c r="C963" s="5" t="s">
        <v>11</v>
      </c>
      <c r="D963" s="5" t="s">
        <v>104</v>
      </c>
      <c r="E963" s="5" t="s">
        <v>104</v>
      </c>
      <c r="F963" s="5" t="s">
        <v>6</v>
      </c>
      <c r="G963" s="5" t="s">
        <v>3</v>
      </c>
      <c r="H963" s="5" t="s">
        <v>3</v>
      </c>
      <c r="I963" s="5" t="s">
        <v>94</v>
      </c>
      <c r="J963" s="11">
        <v>44682</v>
      </c>
      <c r="K963" s="14" t="s">
        <v>107</v>
      </c>
      <c r="L963" s="5" t="s">
        <v>549</v>
      </c>
      <c r="M963" s="5" t="s">
        <v>108</v>
      </c>
      <c r="N963" s="6" t="str">
        <f>IF(ISBLANK(Table1__2[[#This Row],[Web link]]),"",HYPERLINK(Table1__2[[#This Row],[Web link]], Table1__2[[#This Row],[Web link]]))</f>
        <v>https://pintofscience.co.uk</v>
      </c>
      <c r="O963" s="6" t="str">
        <f>IF(ISBLANK(Table1__2[[#This Row],[Contact email address]]),"",HYPERLINK(Table1__2[[#This Row],[Contact email address]], Table1__2[[#This Row],[Contact email address]]))</f>
        <v>https://pintofscience.co.uk/team/Edinburgh%20Team</v>
      </c>
      <c r="P963" s="6" t="str">
        <f t="shared" si="14"/>
        <v>Open In Web</v>
      </c>
      <c r="Q963"/>
      <c r="R963"/>
    </row>
    <row r="964" spans="2:18" ht="43.2" x14ac:dyDescent="0.3">
      <c r="B964" s="5" t="s">
        <v>45</v>
      </c>
      <c r="C964" s="5" t="s">
        <v>11</v>
      </c>
      <c r="D964" s="5" t="s">
        <v>104</v>
      </c>
      <c r="E964" s="5" t="s">
        <v>104</v>
      </c>
      <c r="F964" s="5" t="s">
        <v>26</v>
      </c>
      <c r="G964" s="5" t="s">
        <v>3</v>
      </c>
      <c r="H964" s="5" t="s">
        <v>3</v>
      </c>
      <c r="I964" s="5" t="s">
        <v>94</v>
      </c>
      <c r="J964" s="11">
        <v>44682</v>
      </c>
      <c r="K964" s="14" t="s">
        <v>107</v>
      </c>
      <c r="L964" s="5" t="s">
        <v>549</v>
      </c>
      <c r="M964" s="5" t="s">
        <v>108</v>
      </c>
      <c r="N964" s="6" t="str">
        <f>IF(ISBLANK(Table1__2[[#This Row],[Web link]]),"",HYPERLINK(Table1__2[[#This Row],[Web link]], Table1__2[[#This Row],[Web link]]))</f>
        <v>https://pintofscience.co.uk</v>
      </c>
      <c r="O964" s="6" t="str">
        <f>IF(ISBLANK(Table1__2[[#This Row],[Contact email address]]),"",HYPERLINK(Table1__2[[#This Row],[Contact email address]], Table1__2[[#This Row],[Contact email address]]))</f>
        <v>https://pintofscience.co.uk/team/Edinburgh%20Team</v>
      </c>
      <c r="P964" s="6" t="str">
        <f t="shared" si="14"/>
        <v>Open In Web</v>
      </c>
      <c r="Q964"/>
      <c r="R964"/>
    </row>
    <row r="965" spans="2:18" ht="43.2" x14ac:dyDescent="0.3">
      <c r="B965" s="5" t="s">
        <v>24</v>
      </c>
      <c r="C965" s="5" t="s">
        <v>11</v>
      </c>
      <c r="D965" s="5" t="s">
        <v>104</v>
      </c>
      <c r="E965" s="5" t="s">
        <v>104</v>
      </c>
      <c r="F965" s="5" t="s">
        <v>6</v>
      </c>
      <c r="G965" s="5" t="s">
        <v>3</v>
      </c>
      <c r="H965" s="5" t="s">
        <v>3</v>
      </c>
      <c r="I965" s="5" t="s">
        <v>94</v>
      </c>
      <c r="J965" s="11">
        <v>44682</v>
      </c>
      <c r="K965" s="14" t="s">
        <v>107</v>
      </c>
      <c r="L965" s="5" t="s">
        <v>549</v>
      </c>
      <c r="M965" s="5" t="s">
        <v>108</v>
      </c>
      <c r="N965" s="6" t="str">
        <f>IF(ISBLANK(Table1__2[[#This Row],[Web link]]),"",HYPERLINK(Table1__2[[#This Row],[Web link]], Table1__2[[#This Row],[Web link]]))</f>
        <v>https://pintofscience.co.uk</v>
      </c>
      <c r="O965" s="6" t="str">
        <f>IF(ISBLANK(Table1__2[[#This Row],[Contact email address]]),"",HYPERLINK(Table1__2[[#This Row],[Contact email address]], Table1__2[[#This Row],[Contact email address]]))</f>
        <v>https://pintofscience.co.uk/team/Edinburgh%20Team</v>
      </c>
      <c r="P965" s="6" t="str">
        <f t="shared" si="14"/>
        <v>Open In Web</v>
      </c>
      <c r="Q965"/>
      <c r="R965"/>
    </row>
    <row r="966" spans="2:18" ht="43.2" x14ac:dyDescent="0.3">
      <c r="B966" s="5" t="s">
        <v>24</v>
      </c>
      <c r="C966" s="5" t="s">
        <v>11</v>
      </c>
      <c r="D966" s="5" t="s">
        <v>104</v>
      </c>
      <c r="E966" s="5" t="s">
        <v>104</v>
      </c>
      <c r="F966" s="5" t="s">
        <v>26</v>
      </c>
      <c r="G966" s="5" t="s">
        <v>3</v>
      </c>
      <c r="H966" s="5" t="s">
        <v>3</v>
      </c>
      <c r="I966" s="5" t="s">
        <v>94</v>
      </c>
      <c r="J966" s="11">
        <v>44682</v>
      </c>
      <c r="K966" s="14" t="s">
        <v>107</v>
      </c>
      <c r="L966" s="5" t="s">
        <v>549</v>
      </c>
      <c r="M966" s="5" t="s">
        <v>108</v>
      </c>
      <c r="N966" s="6" t="str">
        <f>IF(ISBLANK(Table1__2[[#This Row],[Web link]]),"",HYPERLINK(Table1__2[[#This Row],[Web link]], Table1__2[[#This Row],[Web link]]))</f>
        <v>https://pintofscience.co.uk</v>
      </c>
      <c r="O966" s="6" t="str">
        <f>IF(ISBLANK(Table1__2[[#This Row],[Contact email address]]),"",HYPERLINK(Table1__2[[#This Row],[Contact email address]], Table1__2[[#This Row],[Contact email address]]))</f>
        <v>https://pintofscience.co.uk/team/Edinburgh%20Team</v>
      </c>
      <c r="P966" s="6" t="str">
        <f t="shared" si="14"/>
        <v>Open In Web</v>
      </c>
      <c r="Q966"/>
      <c r="R966"/>
    </row>
    <row r="967" spans="2:18" ht="43.2" x14ac:dyDescent="0.3">
      <c r="B967" s="5" t="s">
        <v>28</v>
      </c>
      <c r="C967" s="5" t="s">
        <v>11</v>
      </c>
      <c r="D967" s="5" t="s">
        <v>104</v>
      </c>
      <c r="E967" s="5" t="s">
        <v>104</v>
      </c>
      <c r="F967" s="5" t="s">
        <v>6</v>
      </c>
      <c r="G967" s="5" t="s">
        <v>3</v>
      </c>
      <c r="H967" s="5" t="s">
        <v>3</v>
      </c>
      <c r="I967" s="5" t="s">
        <v>94</v>
      </c>
      <c r="J967" s="11">
        <v>44682</v>
      </c>
      <c r="K967" s="14" t="s">
        <v>107</v>
      </c>
      <c r="L967" s="5" t="s">
        <v>549</v>
      </c>
      <c r="M967" s="5" t="s">
        <v>108</v>
      </c>
      <c r="N967" s="6" t="str">
        <f>IF(ISBLANK(Table1__2[[#This Row],[Web link]]),"",HYPERLINK(Table1__2[[#This Row],[Web link]], Table1__2[[#This Row],[Web link]]))</f>
        <v>https://pintofscience.co.uk</v>
      </c>
      <c r="O967" s="6" t="str">
        <f>IF(ISBLANK(Table1__2[[#This Row],[Contact email address]]),"",HYPERLINK(Table1__2[[#This Row],[Contact email address]], Table1__2[[#This Row],[Contact email address]]))</f>
        <v>https://pintofscience.co.uk/team/Edinburgh%20Team</v>
      </c>
      <c r="P967" s="6" t="str">
        <f t="shared" si="14"/>
        <v>Open In Web</v>
      </c>
      <c r="Q967"/>
      <c r="R967"/>
    </row>
    <row r="968" spans="2:18" ht="43.2" x14ac:dyDescent="0.3">
      <c r="B968" s="5" t="s">
        <v>28</v>
      </c>
      <c r="C968" s="5" t="s">
        <v>11</v>
      </c>
      <c r="D968" s="5" t="s">
        <v>104</v>
      </c>
      <c r="E968" s="5" t="s">
        <v>104</v>
      </c>
      <c r="F968" s="5" t="s">
        <v>26</v>
      </c>
      <c r="G968" s="5" t="s">
        <v>3</v>
      </c>
      <c r="H968" s="5" t="s">
        <v>3</v>
      </c>
      <c r="I968" s="5" t="s">
        <v>94</v>
      </c>
      <c r="J968" s="11">
        <v>44682</v>
      </c>
      <c r="K968" s="14" t="s">
        <v>107</v>
      </c>
      <c r="L968" s="5" t="s">
        <v>549</v>
      </c>
      <c r="M968" s="5" t="s">
        <v>108</v>
      </c>
      <c r="N968" s="6" t="str">
        <f>IF(ISBLANK(Table1__2[[#This Row],[Web link]]),"",HYPERLINK(Table1__2[[#This Row],[Web link]], Table1__2[[#This Row],[Web link]]))</f>
        <v>https://pintofscience.co.uk</v>
      </c>
      <c r="O968" s="6" t="str">
        <f>IF(ISBLANK(Table1__2[[#This Row],[Contact email address]]),"",HYPERLINK(Table1__2[[#This Row],[Contact email address]], Table1__2[[#This Row],[Contact email address]]))</f>
        <v>https://pintofscience.co.uk/team/Edinburgh%20Team</v>
      </c>
      <c r="P968" s="6" t="str">
        <f t="shared" si="14"/>
        <v>Open In Web</v>
      </c>
      <c r="Q968"/>
      <c r="R968"/>
    </row>
    <row r="969" spans="2:18" ht="43.2" x14ac:dyDescent="0.3">
      <c r="B969" s="5" t="s">
        <v>142</v>
      </c>
      <c r="C969" s="5" t="s">
        <v>11</v>
      </c>
      <c r="D969" s="5" t="s">
        <v>104</v>
      </c>
      <c r="E969" s="5" t="s">
        <v>104</v>
      </c>
      <c r="F969" s="5" t="s">
        <v>6</v>
      </c>
      <c r="G969" s="5" t="s">
        <v>3</v>
      </c>
      <c r="H969" s="5" t="s">
        <v>3</v>
      </c>
      <c r="I969" s="5" t="s">
        <v>94</v>
      </c>
      <c r="J969" s="11">
        <v>44682</v>
      </c>
      <c r="K969" s="14" t="s">
        <v>107</v>
      </c>
      <c r="L969" s="5" t="s">
        <v>549</v>
      </c>
      <c r="M969" s="5" t="s">
        <v>108</v>
      </c>
      <c r="N969" s="6" t="str">
        <f>IF(ISBLANK(Table1__2[[#This Row],[Web link]]),"",HYPERLINK(Table1__2[[#This Row],[Web link]], Table1__2[[#This Row],[Web link]]))</f>
        <v>https://pintofscience.co.uk</v>
      </c>
      <c r="O969" s="6" t="str">
        <f>IF(ISBLANK(Table1__2[[#This Row],[Contact email address]]),"",HYPERLINK(Table1__2[[#This Row],[Contact email address]], Table1__2[[#This Row],[Contact email address]]))</f>
        <v>https://pintofscience.co.uk/team/Edinburgh%20Team</v>
      </c>
      <c r="P969" s="6" t="str">
        <f t="shared" si="14"/>
        <v>Open In Web</v>
      </c>
      <c r="Q969"/>
      <c r="R969"/>
    </row>
    <row r="970" spans="2:18" ht="43.2" x14ac:dyDescent="0.3">
      <c r="B970" s="5" t="s">
        <v>142</v>
      </c>
      <c r="C970" s="5" t="s">
        <v>11</v>
      </c>
      <c r="D970" s="5" t="s">
        <v>104</v>
      </c>
      <c r="E970" s="5" t="s">
        <v>104</v>
      </c>
      <c r="F970" s="5" t="s">
        <v>26</v>
      </c>
      <c r="G970" s="5" t="s">
        <v>3</v>
      </c>
      <c r="H970" s="5" t="s">
        <v>3</v>
      </c>
      <c r="I970" s="5" t="s">
        <v>94</v>
      </c>
      <c r="J970" s="11">
        <v>44682</v>
      </c>
      <c r="K970" s="14" t="s">
        <v>107</v>
      </c>
      <c r="L970" s="5" t="s">
        <v>549</v>
      </c>
      <c r="M970" s="5" t="s">
        <v>108</v>
      </c>
      <c r="N970" s="6" t="str">
        <f>IF(ISBLANK(Table1__2[[#This Row],[Web link]]),"",HYPERLINK(Table1__2[[#This Row],[Web link]], Table1__2[[#This Row],[Web link]]))</f>
        <v>https://pintofscience.co.uk</v>
      </c>
      <c r="O970" s="6" t="str">
        <f>IF(ISBLANK(Table1__2[[#This Row],[Contact email address]]),"",HYPERLINK(Table1__2[[#This Row],[Contact email address]], Table1__2[[#This Row],[Contact email address]]))</f>
        <v>https://pintofscience.co.uk/team/Edinburgh%20Team</v>
      </c>
      <c r="P970" s="6" t="str">
        <f t="shared" si="14"/>
        <v>Open In Web</v>
      </c>
      <c r="Q970"/>
      <c r="R970"/>
    </row>
    <row r="971" spans="2:18" ht="43.2" x14ac:dyDescent="0.3">
      <c r="B971" s="5" t="s">
        <v>48</v>
      </c>
      <c r="C971" s="5" t="s">
        <v>11</v>
      </c>
      <c r="D971" s="5" t="s">
        <v>104</v>
      </c>
      <c r="E971" s="5" t="s">
        <v>104</v>
      </c>
      <c r="F971" s="5" t="s">
        <v>6</v>
      </c>
      <c r="G971" s="5" t="s">
        <v>3</v>
      </c>
      <c r="H971" s="5" t="s">
        <v>3</v>
      </c>
      <c r="I971" s="5" t="s">
        <v>94</v>
      </c>
      <c r="J971" s="11">
        <v>44682</v>
      </c>
      <c r="K971" s="14" t="s">
        <v>107</v>
      </c>
      <c r="L971" s="5" t="s">
        <v>549</v>
      </c>
      <c r="M971" s="5" t="s">
        <v>108</v>
      </c>
      <c r="N971" s="6" t="str">
        <f>IF(ISBLANK(Table1__2[[#This Row],[Web link]]),"",HYPERLINK(Table1__2[[#This Row],[Web link]], Table1__2[[#This Row],[Web link]]))</f>
        <v>https://pintofscience.co.uk</v>
      </c>
      <c r="O971" s="6" t="str">
        <f>IF(ISBLANK(Table1__2[[#This Row],[Contact email address]]),"",HYPERLINK(Table1__2[[#This Row],[Contact email address]], Table1__2[[#This Row],[Contact email address]]))</f>
        <v>https://pintofscience.co.uk/team/Edinburgh%20Team</v>
      </c>
      <c r="P971" s="6" t="str">
        <f t="shared" si="14"/>
        <v>Open In Web</v>
      </c>
      <c r="Q971"/>
      <c r="R971"/>
    </row>
    <row r="972" spans="2:18" ht="43.2" x14ac:dyDescent="0.3">
      <c r="B972" s="5" t="s">
        <v>48</v>
      </c>
      <c r="C972" s="5" t="s">
        <v>11</v>
      </c>
      <c r="D972" s="5" t="s">
        <v>104</v>
      </c>
      <c r="E972" s="5" t="s">
        <v>104</v>
      </c>
      <c r="F972" s="5" t="s">
        <v>26</v>
      </c>
      <c r="G972" s="5" t="s">
        <v>3</v>
      </c>
      <c r="H972" s="5" t="s">
        <v>3</v>
      </c>
      <c r="I972" s="5" t="s">
        <v>94</v>
      </c>
      <c r="J972" s="11">
        <v>44682</v>
      </c>
      <c r="K972" s="14" t="s">
        <v>107</v>
      </c>
      <c r="L972" s="5" t="s">
        <v>549</v>
      </c>
      <c r="M972" s="5" t="s">
        <v>108</v>
      </c>
      <c r="N972" s="6" t="str">
        <f>IF(ISBLANK(Table1__2[[#This Row],[Web link]]),"",HYPERLINK(Table1__2[[#This Row],[Web link]], Table1__2[[#This Row],[Web link]]))</f>
        <v>https://pintofscience.co.uk</v>
      </c>
      <c r="O972" s="6" t="str">
        <f>IF(ISBLANK(Table1__2[[#This Row],[Contact email address]]),"",HYPERLINK(Table1__2[[#This Row],[Contact email address]], Table1__2[[#This Row],[Contact email address]]))</f>
        <v>https://pintofscience.co.uk/team/Edinburgh%20Team</v>
      </c>
      <c r="P972" s="6" t="str">
        <f t="shared" si="14"/>
        <v>Open In Web</v>
      </c>
      <c r="Q972"/>
      <c r="R972"/>
    </row>
    <row r="973" spans="2:18" ht="43.2" x14ac:dyDescent="0.3">
      <c r="B973" s="5" t="s">
        <v>246</v>
      </c>
      <c r="C973" s="5" t="s">
        <v>11</v>
      </c>
      <c r="D973" s="5" t="s">
        <v>104</v>
      </c>
      <c r="E973" s="5" t="s">
        <v>104</v>
      </c>
      <c r="F973" s="5" t="s">
        <v>6</v>
      </c>
      <c r="G973" s="5" t="s">
        <v>3</v>
      </c>
      <c r="H973" s="5" t="s">
        <v>3</v>
      </c>
      <c r="I973" s="5" t="s">
        <v>94</v>
      </c>
      <c r="J973" s="11">
        <v>44682</v>
      </c>
      <c r="K973" s="14" t="s">
        <v>107</v>
      </c>
      <c r="L973" s="5" t="s">
        <v>549</v>
      </c>
      <c r="M973" s="5" t="s">
        <v>108</v>
      </c>
      <c r="N973" s="6" t="str">
        <f>IF(ISBLANK(Table1__2[[#This Row],[Web link]]),"",HYPERLINK(Table1__2[[#This Row],[Web link]], Table1__2[[#This Row],[Web link]]))</f>
        <v>https://pintofscience.co.uk</v>
      </c>
      <c r="O973" s="6" t="str">
        <f>IF(ISBLANK(Table1__2[[#This Row],[Contact email address]]),"",HYPERLINK(Table1__2[[#This Row],[Contact email address]], Table1__2[[#This Row],[Contact email address]]))</f>
        <v>https://pintofscience.co.uk/team/Edinburgh%20Team</v>
      </c>
      <c r="P973" s="6" t="str">
        <f t="shared" si="14"/>
        <v>Open In Web</v>
      </c>
      <c r="Q973"/>
      <c r="R973"/>
    </row>
    <row r="974" spans="2:18" ht="43.2" x14ac:dyDescent="0.3">
      <c r="B974" s="5" t="s">
        <v>246</v>
      </c>
      <c r="C974" s="5" t="s">
        <v>11</v>
      </c>
      <c r="D974" s="5" t="s">
        <v>104</v>
      </c>
      <c r="E974" s="5" t="s">
        <v>104</v>
      </c>
      <c r="F974" s="5" t="s">
        <v>26</v>
      </c>
      <c r="G974" s="5" t="s">
        <v>3</v>
      </c>
      <c r="H974" s="5" t="s">
        <v>3</v>
      </c>
      <c r="I974" s="5" t="s">
        <v>94</v>
      </c>
      <c r="J974" s="11">
        <v>44682</v>
      </c>
      <c r="K974" s="14" t="s">
        <v>107</v>
      </c>
      <c r="L974" s="5" t="s">
        <v>549</v>
      </c>
      <c r="M974" s="5" t="s">
        <v>108</v>
      </c>
      <c r="N974" s="6" t="str">
        <f>IF(ISBLANK(Table1__2[[#This Row],[Web link]]),"",HYPERLINK(Table1__2[[#This Row],[Web link]], Table1__2[[#This Row],[Web link]]))</f>
        <v>https://pintofscience.co.uk</v>
      </c>
      <c r="O974" s="6" t="str">
        <f>IF(ISBLANK(Table1__2[[#This Row],[Contact email address]]),"",HYPERLINK(Table1__2[[#This Row],[Contact email address]], Table1__2[[#This Row],[Contact email address]]))</f>
        <v>https://pintofscience.co.uk/team/Edinburgh%20Team</v>
      </c>
      <c r="P974" s="6" t="str">
        <f t="shared" si="14"/>
        <v>Open In Web</v>
      </c>
      <c r="Q974"/>
      <c r="R974"/>
    </row>
    <row r="975" spans="2:18" ht="259.2" x14ac:dyDescent="0.3">
      <c r="B975" s="5" t="s">
        <v>45</v>
      </c>
      <c r="C975" s="5" t="s">
        <v>15</v>
      </c>
      <c r="D975" s="5" t="s">
        <v>552</v>
      </c>
      <c r="E975" s="5" t="s">
        <v>236</v>
      </c>
      <c r="F975" s="5" t="s">
        <v>6</v>
      </c>
      <c r="G975" s="5" t="s">
        <v>3</v>
      </c>
      <c r="H975" s="5" t="s">
        <v>3</v>
      </c>
      <c r="I975" s="5"/>
      <c r="K975" s="14" t="s">
        <v>221</v>
      </c>
      <c r="L975" s="5" t="s">
        <v>550</v>
      </c>
      <c r="M975" s="5" t="s">
        <v>551</v>
      </c>
      <c r="N975" s="6" t="str">
        <f>IF(ISBLANK(Table1__2[[#This Row],[Web link]]),"",HYPERLINK(Table1__2[[#This Row],[Web link]], Table1__2[[#This Row],[Web link]]))</f>
        <v>https://blogs.glowscotland.org.uk/glowblogs/stemnation/science-planning-resource/</v>
      </c>
      <c r="O975" s="6" t="str">
        <f>IF(ISBLANK(Table1__2[[#This Row],[Contact email address]]),"",HYPERLINK(Table1__2[[#This Row],[Contact email address]], Table1__2[[#This Row],[Contact email address]]))</f>
        <v>https://blogs.glowscotland.org.uk/glowblogs/stemnation/contact/</v>
      </c>
      <c r="P975" s="6" t="str">
        <f t="shared" si="14"/>
        <v>Open In Web</v>
      </c>
      <c r="Q975"/>
      <c r="R975"/>
    </row>
    <row r="976" spans="2:18" ht="259.2" x14ac:dyDescent="0.3">
      <c r="B976" s="5" t="s">
        <v>24</v>
      </c>
      <c r="C976" s="5" t="s">
        <v>15</v>
      </c>
      <c r="D976" s="5" t="s">
        <v>552</v>
      </c>
      <c r="E976" s="5" t="s">
        <v>236</v>
      </c>
      <c r="F976" s="5" t="s">
        <v>6</v>
      </c>
      <c r="G976" s="5" t="s">
        <v>3</v>
      </c>
      <c r="H976" s="5" t="s">
        <v>3</v>
      </c>
      <c r="I976" s="5"/>
      <c r="K976" s="14" t="s">
        <v>221</v>
      </c>
      <c r="L976" s="5" t="s">
        <v>550</v>
      </c>
      <c r="M976" s="5" t="s">
        <v>551</v>
      </c>
      <c r="N976" s="6" t="str">
        <f>IF(ISBLANK(Table1__2[[#This Row],[Web link]]),"",HYPERLINK(Table1__2[[#This Row],[Web link]], Table1__2[[#This Row],[Web link]]))</f>
        <v>https://blogs.glowscotland.org.uk/glowblogs/stemnation/science-planning-resource/</v>
      </c>
      <c r="O976" s="6" t="str">
        <f>IF(ISBLANK(Table1__2[[#This Row],[Contact email address]]),"",HYPERLINK(Table1__2[[#This Row],[Contact email address]], Table1__2[[#This Row],[Contact email address]]))</f>
        <v>https://blogs.glowscotland.org.uk/glowblogs/stemnation/contact/</v>
      </c>
      <c r="P976" s="6" t="str">
        <f t="shared" ref="P976:P1039" si="15">IF(ISBLANK(L976),"",HYPERLINK(L976, "Open In Web"))</f>
        <v>Open In Web</v>
      </c>
      <c r="Q976"/>
      <c r="R976"/>
    </row>
    <row r="977" spans="2:18" ht="28.8" x14ac:dyDescent="0.3">
      <c r="B977" s="5" t="s">
        <v>24</v>
      </c>
      <c r="C977" s="5" t="s">
        <v>2</v>
      </c>
      <c r="D977" s="5" t="s">
        <v>22</v>
      </c>
      <c r="E977" s="5" t="s">
        <v>39</v>
      </c>
      <c r="F977" s="5" t="s">
        <v>52</v>
      </c>
      <c r="G977" s="5" t="s">
        <v>656</v>
      </c>
      <c r="H977" s="5" t="s">
        <v>463</v>
      </c>
      <c r="I977" s="5" t="s">
        <v>7</v>
      </c>
      <c r="L977" s="5"/>
      <c r="M977" s="5"/>
      <c r="N977" s="6" t="str">
        <f>IF(ISBLANK(Table1__2[[#This Row],[Web link]]),"",HYPERLINK(Table1__2[[#This Row],[Web link]], Table1__2[[#This Row],[Web link]]))</f>
        <v/>
      </c>
      <c r="O977" s="6" t="str">
        <f>IF(ISBLANK(Table1__2[[#This Row],[Contact email address]]),"",HYPERLINK(Table1__2[[#This Row],[Contact email address]], Table1__2[[#This Row],[Contact email address]]))</f>
        <v/>
      </c>
      <c r="P977" s="6" t="str">
        <f t="shared" si="15"/>
        <v/>
      </c>
      <c r="Q977"/>
      <c r="R977"/>
    </row>
    <row r="978" spans="2:18" ht="28.8" x14ac:dyDescent="0.3">
      <c r="B978" s="5" t="s">
        <v>24</v>
      </c>
      <c r="C978" s="5" t="s">
        <v>2</v>
      </c>
      <c r="D978" s="5" t="s">
        <v>22</v>
      </c>
      <c r="E978" s="5" t="s">
        <v>39</v>
      </c>
      <c r="F978" s="5" t="s">
        <v>52</v>
      </c>
      <c r="G978" s="5" t="s">
        <v>656</v>
      </c>
      <c r="H978" s="5" t="s">
        <v>462</v>
      </c>
      <c r="I978" s="5" t="s">
        <v>7</v>
      </c>
      <c r="L978" s="5"/>
      <c r="M978" s="5"/>
      <c r="N978" s="6" t="str">
        <f>IF(ISBLANK(Table1__2[[#This Row],[Web link]]),"",HYPERLINK(Table1__2[[#This Row],[Web link]], Table1__2[[#This Row],[Web link]]))</f>
        <v/>
      </c>
      <c r="O978" s="6" t="str">
        <f>IF(ISBLANK(Table1__2[[#This Row],[Contact email address]]),"",HYPERLINK(Table1__2[[#This Row],[Contact email address]], Table1__2[[#This Row],[Contact email address]]))</f>
        <v/>
      </c>
      <c r="P978" s="6" t="str">
        <f t="shared" si="15"/>
        <v/>
      </c>
      <c r="Q978"/>
      <c r="R978"/>
    </row>
    <row r="979" spans="2:18" ht="28.8" x14ac:dyDescent="0.3">
      <c r="B979" s="5" t="s">
        <v>24</v>
      </c>
      <c r="C979" s="5" t="s">
        <v>2</v>
      </c>
      <c r="D979" s="5" t="s">
        <v>22</v>
      </c>
      <c r="E979" s="5" t="s">
        <v>39</v>
      </c>
      <c r="F979" s="5" t="s">
        <v>52</v>
      </c>
      <c r="G979" s="5" t="s">
        <v>656</v>
      </c>
      <c r="H979" s="5" t="s">
        <v>461</v>
      </c>
      <c r="I979" s="5" t="s">
        <v>7</v>
      </c>
      <c r="L979" s="5"/>
      <c r="M979" s="5"/>
      <c r="N979" s="6" t="str">
        <f>IF(ISBLANK(Table1__2[[#This Row],[Web link]]),"",HYPERLINK(Table1__2[[#This Row],[Web link]], Table1__2[[#This Row],[Web link]]))</f>
        <v/>
      </c>
      <c r="O979" s="6" t="str">
        <f>IF(ISBLANK(Table1__2[[#This Row],[Contact email address]]),"",HYPERLINK(Table1__2[[#This Row],[Contact email address]], Table1__2[[#This Row],[Contact email address]]))</f>
        <v/>
      </c>
      <c r="P979" s="6" t="str">
        <f t="shared" si="15"/>
        <v/>
      </c>
      <c r="Q979"/>
      <c r="R979"/>
    </row>
    <row r="980" spans="2:18" ht="28.8" x14ac:dyDescent="0.3">
      <c r="B980" s="5" t="s">
        <v>24</v>
      </c>
      <c r="C980" s="5" t="s">
        <v>2</v>
      </c>
      <c r="D980" s="5" t="s">
        <v>22</v>
      </c>
      <c r="E980" s="5" t="s">
        <v>39</v>
      </c>
      <c r="F980" s="5" t="s">
        <v>52</v>
      </c>
      <c r="G980" s="5" t="s">
        <v>656</v>
      </c>
      <c r="H980" s="5" t="s">
        <v>474</v>
      </c>
      <c r="I980" s="5" t="s">
        <v>7</v>
      </c>
      <c r="L980" s="5"/>
      <c r="M980" s="5"/>
      <c r="N980" s="6" t="str">
        <f>IF(ISBLANK(Table1__2[[#This Row],[Web link]]),"",HYPERLINK(Table1__2[[#This Row],[Web link]], Table1__2[[#This Row],[Web link]]))</f>
        <v/>
      </c>
      <c r="O980" s="6" t="str">
        <f>IF(ISBLANK(Table1__2[[#This Row],[Contact email address]]),"",HYPERLINK(Table1__2[[#This Row],[Contact email address]], Table1__2[[#This Row],[Contact email address]]))</f>
        <v/>
      </c>
      <c r="P980" s="6" t="str">
        <f t="shared" si="15"/>
        <v/>
      </c>
      <c r="Q980"/>
      <c r="R980"/>
    </row>
    <row r="981" spans="2:18" ht="28.8" x14ac:dyDescent="0.3">
      <c r="B981" s="5" t="s">
        <v>45</v>
      </c>
      <c r="C981" s="5" t="s">
        <v>2</v>
      </c>
      <c r="D981" s="5" t="s">
        <v>25</v>
      </c>
      <c r="E981" s="5" t="s">
        <v>39</v>
      </c>
      <c r="F981" s="5" t="s">
        <v>26</v>
      </c>
      <c r="G981" s="5" t="s">
        <v>656</v>
      </c>
      <c r="H981" s="5" t="s">
        <v>463</v>
      </c>
      <c r="I981" s="5" t="s">
        <v>7</v>
      </c>
      <c r="L981" s="5"/>
      <c r="M981" s="5"/>
      <c r="N981" s="6" t="str">
        <f>IF(ISBLANK(Table1__2[[#This Row],[Web link]]),"",HYPERLINK(Table1__2[[#This Row],[Web link]], Table1__2[[#This Row],[Web link]]))</f>
        <v/>
      </c>
      <c r="O981" s="6" t="str">
        <f>IF(ISBLANK(Table1__2[[#This Row],[Contact email address]]),"",HYPERLINK(Table1__2[[#This Row],[Contact email address]], Table1__2[[#This Row],[Contact email address]]))</f>
        <v/>
      </c>
      <c r="P981" s="6" t="str">
        <f t="shared" si="15"/>
        <v/>
      </c>
      <c r="Q981"/>
      <c r="R981"/>
    </row>
    <row r="982" spans="2:18" ht="28.8" x14ac:dyDescent="0.3">
      <c r="B982" s="5" t="s">
        <v>45</v>
      </c>
      <c r="C982" s="5" t="s">
        <v>2</v>
      </c>
      <c r="D982" s="5" t="s">
        <v>25</v>
      </c>
      <c r="E982" s="5" t="s">
        <v>39</v>
      </c>
      <c r="F982" s="5" t="s">
        <v>26</v>
      </c>
      <c r="G982" s="5" t="s">
        <v>656</v>
      </c>
      <c r="H982" s="5" t="s">
        <v>462</v>
      </c>
      <c r="I982" s="5" t="s">
        <v>7</v>
      </c>
      <c r="L982" s="5"/>
      <c r="M982" s="5"/>
      <c r="N982" s="6" t="str">
        <f>IF(ISBLANK(Table1__2[[#This Row],[Web link]]),"",HYPERLINK(Table1__2[[#This Row],[Web link]], Table1__2[[#This Row],[Web link]]))</f>
        <v/>
      </c>
      <c r="O982" s="6" t="str">
        <f>IF(ISBLANK(Table1__2[[#This Row],[Contact email address]]),"",HYPERLINK(Table1__2[[#This Row],[Contact email address]], Table1__2[[#This Row],[Contact email address]]))</f>
        <v/>
      </c>
      <c r="P982" s="6" t="str">
        <f t="shared" si="15"/>
        <v/>
      </c>
      <c r="Q982"/>
      <c r="R982"/>
    </row>
    <row r="983" spans="2:18" ht="28.8" x14ac:dyDescent="0.3">
      <c r="B983" s="5" t="s">
        <v>45</v>
      </c>
      <c r="C983" s="5" t="s">
        <v>2</v>
      </c>
      <c r="D983" s="5" t="s">
        <v>25</v>
      </c>
      <c r="E983" s="5" t="s">
        <v>39</v>
      </c>
      <c r="F983" s="5" t="s">
        <v>26</v>
      </c>
      <c r="G983" s="5" t="s">
        <v>656</v>
      </c>
      <c r="H983" s="5" t="s">
        <v>461</v>
      </c>
      <c r="I983" s="5" t="s">
        <v>7</v>
      </c>
      <c r="L983" s="5"/>
      <c r="M983" s="5"/>
      <c r="N983" s="6" t="str">
        <f>IF(ISBLANK(Table1__2[[#This Row],[Web link]]),"",HYPERLINK(Table1__2[[#This Row],[Web link]], Table1__2[[#This Row],[Web link]]))</f>
        <v/>
      </c>
      <c r="O983" s="6" t="str">
        <f>IF(ISBLANK(Table1__2[[#This Row],[Contact email address]]),"",HYPERLINK(Table1__2[[#This Row],[Contact email address]], Table1__2[[#This Row],[Contact email address]]))</f>
        <v/>
      </c>
      <c r="P983" s="6" t="str">
        <f t="shared" si="15"/>
        <v/>
      </c>
      <c r="Q983"/>
      <c r="R983"/>
    </row>
    <row r="984" spans="2:18" ht="28.8" x14ac:dyDescent="0.3">
      <c r="B984" s="5" t="s">
        <v>45</v>
      </c>
      <c r="C984" s="5" t="s">
        <v>2</v>
      </c>
      <c r="D984" s="5" t="s">
        <v>25</v>
      </c>
      <c r="E984" s="5" t="s">
        <v>39</v>
      </c>
      <c r="F984" s="5" t="s">
        <v>26</v>
      </c>
      <c r="G984" s="5" t="s">
        <v>656</v>
      </c>
      <c r="H984" s="5" t="s">
        <v>474</v>
      </c>
      <c r="I984" s="5" t="s">
        <v>7</v>
      </c>
      <c r="L984" s="5"/>
      <c r="M984" s="5"/>
      <c r="N984" s="6" t="str">
        <f>IF(ISBLANK(Table1__2[[#This Row],[Web link]]),"",HYPERLINK(Table1__2[[#This Row],[Web link]], Table1__2[[#This Row],[Web link]]))</f>
        <v/>
      </c>
      <c r="O984" s="6" t="str">
        <f>IF(ISBLANK(Table1__2[[#This Row],[Contact email address]]),"",HYPERLINK(Table1__2[[#This Row],[Contact email address]], Table1__2[[#This Row],[Contact email address]]))</f>
        <v/>
      </c>
      <c r="P984" s="6" t="str">
        <f t="shared" si="15"/>
        <v/>
      </c>
      <c r="Q984"/>
      <c r="R984"/>
    </row>
    <row r="985" spans="2:18" ht="28.8" x14ac:dyDescent="0.3">
      <c r="B985" s="5" t="s">
        <v>45</v>
      </c>
      <c r="C985" s="5" t="s">
        <v>2</v>
      </c>
      <c r="D985" s="5" t="s">
        <v>247</v>
      </c>
      <c r="E985" s="5" t="s">
        <v>17</v>
      </c>
      <c r="F985" s="5" t="s">
        <v>52</v>
      </c>
      <c r="G985" s="5" t="s">
        <v>3</v>
      </c>
      <c r="H985" s="5" t="s">
        <v>3</v>
      </c>
      <c r="I985" s="5" t="s">
        <v>7</v>
      </c>
      <c r="L985" s="5"/>
      <c r="M985" s="5"/>
      <c r="N985" s="6" t="str">
        <f>IF(ISBLANK(Table1__2[[#This Row],[Web link]]),"",HYPERLINK(Table1__2[[#This Row],[Web link]], Table1__2[[#This Row],[Web link]]))</f>
        <v/>
      </c>
      <c r="O985" s="6" t="str">
        <f>IF(ISBLANK(Table1__2[[#This Row],[Contact email address]]),"",HYPERLINK(Table1__2[[#This Row],[Contact email address]], Table1__2[[#This Row],[Contact email address]]))</f>
        <v/>
      </c>
      <c r="P985" s="6" t="str">
        <f t="shared" si="15"/>
        <v/>
      </c>
      <c r="Q985"/>
      <c r="R985"/>
    </row>
    <row r="986" spans="2:18" ht="28.8" x14ac:dyDescent="0.3">
      <c r="B986" s="5" t="s">
        <v>45</v>
      </c>
      <c r="C986" s="5" t="s">
        <v>139</v>
      </c>
      <c r="D986" s="5" t="s">
        <v>247</v>
      </c>
      <c r="E986" s="5" t="s">
        <v>17</v>
      </c>
      <c r="F986" s="5" t="s">
        <v>52</v>
      </c>
      <c r="G986" s="5" t="s">
        <v>3</v>
      </c>
      <c r="H986" s="5" t="s">
        <v>3</v>
      </c>
      <c r="I986" s="5" t="s">
        <v>7</v>
      </c>
      <c r="L986" s="5"/>
      <c r="M986" s="5"/>
      <c r="N986" s="6" t="str">
        <f>IF(ISBLANK(Table1__2[[#This Row],[Web link]]),"",HYPERLINK(Table1__2[[#This Row],[Web link]], Table1__2[[#This Row],[Web link]]))</f>
        <v/>
      </c>
      <c r="O986" s="6" t="str">
        <f>IF(ISBLANK(Table1__2[[#This Row],[Contact email address]]),"",HYPERLINK(Table1__2[[#This Row],[Contact email address]], Table1__2[[#This Row],[Contact email address]]))</f>
        <v/>
      </c>
      <c r="P986" s="6" t="str">
        <f t="shared" si="15"/>
        <v/>
      </c>
      <c r="Q986"/>
      <c r="R986"/>
    </row>
    <row r="987" spans="2:18" ht="28.8" x14ac:dyDescent="0.3">
      <c r="B987" s="5" t="s">
        <v>24</v>
      </c>
      <c r="C987" s="5" t="s">
        <v>2</v>
      </c>
      <c r="D987" s="5" t="s">
        <v>247</v>
      </c>
      <c r="E987" s="5" t="s">
        <v>17</v>
      </c>
      <c r="F987" s="5" t="s">
        <v>52</v>
      </c>
      <c r="G987" s="5" t="s">
        <v>3</v>
      </c>
      <c r="H987" s="5" t="s">
        <v>3</v>
      </c>
      <c r="I987" s="5" t="s">
        <v>7</v>
      </c>
      <c r="L987" s="5"/>
      <c r="M987" s="5"/>
      <c r="N987" s="6" t="str">
        <f>IF(ISBLANK(Table1__2[[#This Row],[Web link]]),"",HYPERLINK(Table1__2[[#This Row],[Web link]], Table1__2[[#This Row],[Web link]]))</f>
        <v/>
      </c>
      <c r="O987" s="6" t="str">
        <f>IF(ISBLANK(Table1__2[[#This Row],[Contact email address]]),"",HYPERLINK(Table1__2[[#This Row],[Contact email address]], Table1__2[[#This Row],[Contact email address]]))</f>
        <v/>
      </c>
      <c r="P987" s="6" t="str">
        <f t="shared" si="15"/>
        <v/>
      </c>
      <c r="Q987"/>
      <c r="R987"/>
    </row>
    <row r="988" spans="2:18" ht="28.8" x14ac:dyDescent="0.3">
      <c r="B988" s="5" t="s">
        <v>24</v>
      </c>
      <c r="C988" s="5" t="s">
        <v>139</v>
      </c>
      <c r="D988" s="5" t="s">
        <v>247</v>
      </c>
      <c r="E988" s="5" t="s">
        <v>17</v>
      </c>
      <c r="F988" s="5" t="s">
        <v>52</v>
      </c>
      <c r="G988" s="5" t="s">
        <v>3</v>
      </c>
      <c r="H988" s="5" t="s">
        <v>3</v>
      </c>
      <c r="I988" s="5" t="s">
        <v>7</v>
      </c>
      <c r="L988" s="5"/>
      <c r="M988" s="5"/>
      <c r="N988" s="6" t="str">
        <f>IF(ISBLANK(Table1__2[[#This Row],[Web link]]),"",HYPERLINK(Table1__2[[#This Row],[Web link]], Table1__2[[#This Row],[Web link]]))</f>
        <v/>
      </c>
      <c r="O988" s="6" t="str">
        <f>IF(ISBLANK(Table1__2[[#This Row],[Contact email address]]),"",HYPERLINK(Table1__2[[#This Row],[Contact email address]], Table1__2[[#This Row],[Contact email address]]))</f>
        <v/>
      </c>
      <c r="P988" s="6" t="str">
        <f t="shared" si="15"/>
        <v/>
      </c>
      <c r="Q988"/>
      <c r="R988"/>
    </row>
    <row r="989" spans="2:18" ht="28.8" x14ac:dyDescent="0.3">
      <c r="B989" s="5" t="s">
        <v>28</v>
      </c>
      <c r="C989" s="5" t="s">
        <v>2</v>
      </c>
      <c r="D989" s="5" t="s">
        <v>247</v>
      </c>
      <c r="E989" s="5" t="s">
        <v>17</v>
      </c>
      <c r="F989" s="5" t="s">
        <v>52</v>
      </c>
      <c r="G989" s="5" t="s">
        <v>3</v>
      </c>
      <c r="H989" s="5" t="s">
        <v>3</v>
      </c>
      <c r="I989" s="5" t="s">
        <v>7</v>
      </c>
      <c r="L989" s="5"/>
      <c r="M989" s="5"/>
      <c r="N989" s="6" t="str">
        <f>IF(ISBLANK(Table1__2[[#This Row],[Web link]]),"",HYPERLINK(Table1__2[[#This Row],[Web link]], Table1__2[[#This Row],[Web link]]))</f>
        <v/>
      </c>
      <c r="O989" s="6" t="str">
        <f>IF(ISBLANK(Table1__2[[#This Row],[Contact email address]]),"",HYPERLINK(Table1__2[[#This Row],[Contact email address]], Table1__2[[#This Row],[Contact email address]]))</f>
        <v/>
      </c>
      <c r="P989" s="6" t="str">
        <f t="shared" si="15"/>
        <v/>
      </c>
      <c r="Q989"/>
      <c r="R989"/>
    </row>
    <row r="990" spans="2:18" ht="28.8" x14ac:dyDescent="0.3">
      <c r="B990" s="5" t="s">
        <v>28</v>
      </c>
      <c r="C990" s="5" t="s">
        <v>139</v>
      </c>
      <c r="D990" s="5" t="s">
        <v>247</v>
      </c>
      <c r="E990" s="5" t="s">
        <v>17</v>
      </c>
      <c r="F990" s="5" t="s">
        <v>52</v>
      </c>
      <c r="G990" s="5" t="s">
        <v>3</v>
      </c>
      <c r="H990" s="5" t="s">
        <v>3</v>
      </c>
      <c r="I990" s="5" t="s">
        <v>7</v>
      </c>
      <c r="L990" s="5"/>
      <c r="M990" s="5"/>
      <c r="N990" s="6" t="str">
        <f>IF(ISBLANK(Table1__2[[#This Row],[Web link]]),"",HYPERLINK(Table1__2[[#This Row],[Web link]], Table1__2[[#This Row],[Web link]]))</f>
        <v/>
      </c>
      <c r="O990" s="6" t="str">
        <f>IF(ISBLANK(Table1__2[[#This Row],[Contact email address]]),"",HYPERLINK(Table1__2[[#This Row],[Contact email address]], Table1__2[[#This Row],[Contact email address]]))</f>
        <v/>
      </c>
      <c r="P990" s="6" t="str">
        <f t="shared" si="15"/>
        <v/>
      </c>
      <c r="Q990"/>
      <c r="R990"/>
    </row>
    <row r="991" spans="2:18" ht="100.8" x14ac:dyDescent="0.3">
      <c r="B991" s="5" t="s">
        <v>45</v>
      </c>
      <c r="C991" s="5" t="s">
        <v>2</v>
      </c>
      <c r="D991" s="5" t="s">
        <v>408</v>
      </c>
      <c r="E991" s="5" t="s">
        <v>17</v>
      </c>
      <c r="F991" s="5" t="s">
        <v>52</v>
      </c>
      <c r="G991" s="5" t="s">
        <v>3</v>
      </c>
      <c r="H991" s="5" t="s">
        <v>3</v>
      </c>
      <c r="I991" s="5" t="s">
        <v>154</v>
      </c>
      <c r="J991" s="11">
        <v>44440</v>
      </c>
      <c r="K991" s="14" t="s">
        <v>409</v>
      </c>
      <c r="L991" s="5" t="s">
        <v>410</v>
      </c>
      <c r="M991" s="5" t="s">
        <v>410</v>
      </c>
      <c r="N991" s="6" t="str">
        <f>IF(ISBLANK(Table1__2[[#This Row],[Web link]]),"",HYPERLINK(Table1__2[[#This Row],[Web link]], Table1__2[[#This Row],[Web link]]))</f>
        <v>https://www.rhet.org.uk/teachers/career-long-professional-learning/</v>
      </c>
      <c r="O991" s="6" t="str">
        <f>IF(ISBLANK(Table1__2[[#This Row],[Contact email address]]),"",HYPERLINK(Table1__2[[#This Row],[Contact email address]], Table1__2[[#This Row],[Contact email address]]))</f>
        <v>https://www.rhet.org.uk/teachers/career-long-professional-learning/</v>
      </c>
      <c r="P991" s="6" t="str">
        <f t="shared" si="15"/>
        <v>Open In Web</v>
      </c>
      <c r="Q991"/>
      <c r="R991"/>
    </row>
    <row r="992" spans="2:18" ht="100.8" x14ac:dyDescent="0.3">
      <c r="B992" s="5" t="s">
        <v>45</v>
      </c>
      <c r="C992" s="5" t="s">
        <v>139</v>
      </c>
      <c r="D992" s="5" t="s">
        <v>408</v>
      </c>
      <c r="E992" s="5" t="s">
        <v>17</v>
      </c>
      <c r="F992" s="5" t="s">
        <v>52</v>
      </c>
      <c r="G992" s="5" t="s">
        <v>3</v>
      </c>
      <c r="H992" s="5" t="s">
        <v>3</v>
      </c>
      <c r="I992" s="5" t="s">
        <v>154</v>
      </c>
      <c r="J992" s="11">
        <v>44440</v>
      </c>
      <c r="K992" s="14" t="s">
        <v>409</v>
      </c>
      <c r="L992" s="5" t="s">
        <v>410</v>
      </c>
      <c r="M992" s="5" t="s">
        <v>410</v>
      </c>
      <c r="N992" s="6" t="str">
        <f>IF(ISBLANK(Table1__2[[#This Row],[Web link]]),"",HYPERLINK(Table1__2[[#This Row],[Web link]], Table1__2[[#This Row],[Web link]]))</f>
        <v>https://www.rhet.org.uk/teachers/career-long-professional-learning/</v>
      </c>
      <c r="O992" s="6" t="str">
        <f>IF(ISBLANK(Table1__2[[#This Row],[Contact email address]]),"",HYPERLINK(Table1__2[[#This Row],[Contact email address]], Table1__2[[#This Row],[Contact email address]]))</f>
        <v>https://www.rhet.org.uk/teachers/career-long-professional-learning/</v>
      </c>
      <c r="P992" s="6" t="str">
        <f t="shared" si="15"/>
        <v>Open In Web</v>
      </c>
      <c r="Q992"/>
      <c r="R992"/>
    </row>
    <row r="993" spans="2:18" ht="100.8" x14ac:dyDescent="0.3">
      <c r="B993" s="5" t="s">
        <v>24</v>
      </c>
      <c r="C993" s="5" t="s">
        <v>2</v>
      </c>
      <c r="D993" s="5" t="s">
        <v>411</v>
      </c>
      <c r="E993" s="5" t="s">
        <v>17</v>
      </c>
      <c r="F993" s="5" t="s">
        <v>52</v>
      </c>
      <c r="G993" s="5" t="s">
        <v>3</v>
      </c>
      <c r="H993" s="5" t="s">
        <v>3</v>
      </c>
      <c r="I993" s="5" t="s">
        <v>154</v>
      </c>
      <c r="J993" s="11">
        <v>44440</v>
      </c>
      <c r="K993" s="14" t="s">
        <v>412</v>
      </c>
      <c r="L993" s="5" t="s">
        <v>410</v>
      </c>
      <c r="M993" s="5" t="s">
        <v>410</v>
      </c>
      <c r="N993" s="6" t="str">
        <f>IF(ISBLANK(Table1__2[[#This Row],[Web link]]),"",HYPERLINK(Table1__2[[#This Row],[Web link]], Table1__2[[#This Row],[Web link]]))</f>
        <v>https://www.rhet.org.uk/teachers/career-long-professional-learning/</v>
      </c>
      <c r="O993" s="6" t="str">
        <f>IF(ISBLANK(Table1__2[[#This Row],[Contact email address]]),"",HYPERLINK(Table1__2[[#This Row],[Contact email address]], Table1__2[[#This Row],[Contact email address]]))</f>
        <v>https://www.rhet.org.uk/teachers/career-long-professional-learning/</v>
      </c>
      <c r="P993" s="6" t="str">
        <f t="shared" si="15"/>
        <v>Open In Web</v>
      </c>
      <c r="Q993"/>
      <c r="R993"/>
    </row>
    <row r="994" spans="2:18" ht="100.8" x14ac:dyDescent="0.3">
      <c r="B994" s="5" t="s">
        <v>24</v>
      </c>
      <c r="C994" s="5" t="s">
        <v>139</v>
      </c>
      <c r="D994" s="5" t="s">
        <v>411</v>
      </c>
      <c r="E994" s="5" t="s">
        <v>17</v>
      </c>
      <c r="F994" s="5" t="s">
        <v>52</v>
      </c>
      <c r="G994" s="5" t="s">
        <v>3</v>
      </c>
      <c r="H994" s="5" t="s">
        <v>3</v>
      </c>
      <c r="I994" s="5" t="s">
        <v>154</v>
      </c>
      <c r="J994" s="11">
        <v>44440</v>
      </c>
      <c r="K994" s="14" t="s">
        <v>412</v>
      </c>
      <c r="L994" s="5" t="s">
        <v>410</v>
      </c>
      <c r="M994" s="5" t="s">
        <v>410</v>
      </c>
      <c r="N994" s="6" t="str">
        <f>IF(ISBLANK(Table1__2[[#This Row],[Web link]]),"",HYPERLINK(Table1__2[[#This Row],[Web link]], Table1__2[[#This Row],[Web link]]))</f>
        <v>https://www.rhet.org.uk/teachers/career-long-professional-learning/</v>
      </c>
      <c r="O994" s="6" t="str">
        <f>IF(ISBLANK(Table1__2[[#This Row],[Contact email address]]),"",HYPERLINK(Table1__2[[#This Row],[Contact email address]], Table1__2[[#This Row],[Contact email address]]))</f>
        <v>https://www.rhet.org.uk/teachers/career-long-professional-learning/</v>
      </c>
      <c r="P994" s="6" t="str">
        <f t="shared" si="15"/>
        <v>Open In Web</v>
      </c>
      <c r="Q994"/>
      <c r="R994"/>
    </row>
    <row r="995" spans="2:18" ht="100.8" x14ac:dyDescent="0.3">
      <c r="B995" s="5" t="s">
        <v>24</v>
      </c>
      <c r="C995" s="5" t="s">
        <v>2</v>
      </c>
      <c r="D995" s="5" t="s">
        <v>413</v>
      </c>
      <c r="E995" s="5" t="s">
        <v>17</v>
      </c>
      <c r="F995" s="5" t="s">
        <v>52</v>
      </c>
      <c r="G995" s="5" t="s">
        <v>3</v>
      </c>
      <c r="H995" s="5" t="s">
        <v>3</v>
      </c>
      <c r="I995" s="5" t="s">
        <v>154</v>
      </c>
      <c r="J995" s="11">
        <v>44562</v>
      </c>
      <c r="K995" s="14" t="s">
        <v>414</v>
      </c>
      <c r="L995" s="5" t="s">
        <v>410</v>
      </c>
      <c r="M995" s="5" t="s">
        <v>410</v>
      </c>
      <c r="N995" s="6" t="str">
        <f>IF(ISBLANK(Table1__2[[#This Row],[Web link]]),"",HYPERLINK(Table1__2[[#This Row],[Web link]], Table1__2[[#This Row],[Web link]]))</f>
        <v>https://www.rhet.org.uk/teachers/career-long-professional-learning/</v>
      </c>
      <c r="O995" s="6" t="str">
        <f>IF(ISBLANK(Table1__2[[#This Row],[Contact email address]]),"",HYPERLINK(Table1__2[[#This Row],[Contact email address]], Table1__2[[#This Row],[Contact email address]]))</f>
        <v>https://www.rhet.org.uk/teachers/career-long-professional-learning/</v>
      </c>
      <c r="P995" s="6" t="str">
        <f t="shared" si="15"/>
        <v>Open In Web</v>
      </c>
      <c r="Q995"/>
      <c r="R995"/>
    </row>
    <row r="996" spans="2:18" ht="100.8" x14ac:dyDescent="0.3">
      <c r="B996" s="5" t="s">
        <v>24</v>
      </c>
      <c r="C996" s="5" t="s">
        <v>139</v>
      </c>
      <c r="D996" s="5" t="s">
        <v>413</v>
      </c>
      <c r="E996" s="5" t="s">
        <v>17</v>
      </c>
      <c r="F996" s="5" t="s">
        <v>52</v>
      </c>
      <c r="G996" s="5" t="s">
        <v>3</v>
      </c>
      <c r="H996" s="5" t="s">
        <v>3</v>
      </c>
      <c r="I996" s="5" t="s">
        <v>154</v>
      </c>
      <c r="J996" s="11">
        <v>44562</v>
      </c>
      <c r="K996" s="14" t="s">
        <v>414</v>
      </c>
      <c r="L996" s="5" t="s">
        <v>410</v>
      </c>
      <c r="M996" s="5" t="s">
        <v>410</v>
      </c>
      <c r="N996" s="6" t="str">
        <f>IF(ISBLANK(Table1__2[[#This Row],[Web link]]),"",HYPERLINK(Table1__2[[#This Row],[Web link]], Table1__2[[#This Row],[Web link]]))</f>
        <v>https://www.rhet.org.uk/teachers/career-long-professional-learning/</v>
      </c>
      <c r="O996" s="6" t="str">
        <f>IF(ISBLANK(Table1__2[[#This Row],[Contact email address]]),"",HYPERLINK(Table1__2[[#This Row],[Contact email address]], Table1__2[[#This Row],[Contact email address]]))</f>
        <v>https://www.rhet.org.uk/teachers/career-long-professional-learning/</v>
      </c>
      <c r="P996" s="6" t="str">
        <f t="shared" si="15"/>
        <v>Open In Web</v>
      </c>
      <c r="Q996"/>
      <c r="R996"/>
    </row>
    <row r="997" spans="2:18" ht="100.8" x14ac:dyDescent="0.3">
      <c r="B997" s="5" t="s">
        <v>24</v>
      </c>
      <c r="C997" s="5" t="s">
        <v>2</v>
      </c>
      <c r="D997" s="5" t="s">
        <v>415</v>
      </c>
      <c r="E997" s="5" t="s">
        <v>17</v>
      </c>
      <c r="F997" s="5" t="s">
        <v>52</v>
      </c>
      <c r="G997" s="5" t="s">
        <v>3</v>
      </c>
      <c r="H997" s="5" t="s">
        <v>3</v>
      </c>
      <c r="I997" s="5" t="s">
        <v>154</v>
      </c>
      <c r="J997" s="11">
        <v>44621</v>
      </c>
      <c r="K997" s="14" t="s">
        <v>416</v>
      </c>
      <c r="L997" s="5" t="s">
        <v>410</v>
      </c>
      <c r="M997" s="5" t="s">
        <v>410</v>
      </c>
      <c r="N997" s="6" t="str">
        <f>IF(ISBLANK(Table1__2[[#This Row],[Web link]]),"",HYPERLINK(Table1__2[[#This Row],[Web link]], Table1__2[[#This Row],[Web link]]))</f>
        <v>https://www.rhet.org.uk/teachers/career-long-professional-learning/</v>
      </c>
      <c r="O997" s="6" t="str">
        <f>IF(ISBLANK(Table1__2[[#This Row],[Contact email address]]),"",HYPERLINK(Table1__2[[#This Row],[Contact email address]], Table1__2[[#This Row],[Contact email address]]))</f>
        <v>https://www.rhet.org.uk/teachers/career-long-professional-learning/</v>
      </c>
      <c r="P997" s="6" t="str">
        <f t="shared" si="15"/>
        <v>Open In Web</v>
      </c>
      <c r="Q997"/>
      <c r="R997"/>
    </row>
    <row r="998" spans="2:18" ht="100.8" x14ac:dyDescent="0.3">
      <c r="B998" s="5" t="s">
        <v>24</v>
      </c>
      <c r="C998" s="5" t="s">
        <v>139</v>
      </c>
      <c r="D998" s="5" t="s">
        <v>415</v>
      </c>
      <c r="E998" s="5" t="s">
        <v>17</v>
      </c>
      <c r="F998" s="5" t="s">
        <v>52</v>
      </c>
      <c r="G998" s="5" t="s">
        <v>3</v>
      </c>
      <c r="H998" s="5" t="s">
        <v>3</v>
      </c>
      <c r="I998" s="5" t="s">
        <v>154</v>
      </c>
      <c r="J998" s="11">
        <v>44621</v>
      </c>
      <c r="K998" s="14" t="s">
        <v>416</v>
      </c>
      <c r="L998" s="5" t="s">
        <v>410</v>
      </c>
      <c r="M998" s="5" t="s">
        <v>410</v>
      </c>
      <c r="N998" s="6" t="str">
        <f>IF(ISBLANK(Table1__2[[#This Row],[Web link]]),"",HYPERLINK(Table1__2[[#This Row],[Web link]], Table1__2[[#This Row],[Web link]]))</f>
        <v>https://www.rhet.org.uk/teachers/career-long-professional-learning/</v>
      </c>
      <c r="O998" s="6" t="str">
        <f>IF(ISBLANK(Table1__2[[#This Row],[Contact email address]]),"",HYPERLINK(Table1__2[[#This Row],[Contact email address]], Table1__2[[#This Row],[Contact email address]]))</f>
        <v>https://www.rhet.org.uk/teachers/career-long-professional-learning/</v>
      </c>
      <c r="P998" s="6" t="str">
        <f t="shared" si="15"/>
        <v>Open In Web</v>
      </c>
      <c r="Q998"/>
      <c r="R998"/>
    </row>
    <row r="999" spans="2:18" ht="100.8" x14ac:dyDescent="0.3">
      <c r="B999" s="5" t="s">
        <v>24</v>
      </c>
      <c r="C999" s="5" t="s">
        <v>2</v>
      </c>
      <c r="D999" s="5" t="s">
        <v>417</v>
      </c>
      <c r="E999" s="5" t="s">
        <v>17</v>
      </c>
      <c r="F999" s="5" t="s">
        <v>52</v>
      </c>
      <c r="G999" s="5" t="s">
        <v>3</v>
      </c>
      <c r="H999" s="5" t="s">
        <v>3</v>
      </c>
      <c r="I999" s="5" t="s">
        <v>154</v>
      </c>
      <c r="J999" s="11">
        <v>44621</v>
      </c>
      <c r="K999" s="14" t="s">
        <v>422</v>
      </c>
      <c r="L999" s="5" t="s">
        <v>410</v>
      </c>
      <c r="M999" s="5" t="s">
        <v>410</v>
      </c>
      <c r="N999" s="6" t="str">
        <f>IF(ISBLANK(Table1__2[[#This Row],[Web link]]),"",HYPERLINK(Table1__2[[#This Row],[Web link]], Table1__2[[#This Row],[Web link]]))</f>
        <v>https://www.rhet.org.uk/teachers/career-long-professional-learning/</v>
      </c>
      <c r="O999" s="6" t="str">
        <f>IF(ISBLANK(Table1__2[[#This Row],[Contact email address]]),"",HYPERLINK(Table1__2[[#This Row],[Contact email address]], Table1__2[[#This Row],[Contact email address]]))</f>
        <v>https://www.rhet.org.uk/teachers/career-long-professional-learning/</v>
      </c>
      <c r="P999" s="6" t="str">
        <f t="shared" si="15"/>
        <v>Open In Web</v>
      </c>
      <c r="Q999"/>
      <c r="R999"/>
    </row>
    <row r="1000" spans="2:18" ht="100.8" x14ac:dyDescent="0.3">
      <c r="B1000" s="5" t="s">
        <v>24</v>
      </c>
      <c r="C1000" s="5" t="s">
        <v>139</v>
      </c>
      <c r="D1000" s="5" t="s">
        <v>417</v>
      </c>
      <c r="E1000" s="5" t="s">
        <v>17</v>
      </c>
      <c r="F1000" s="5" t="s">
        <v>52</v>
      </c>
      <c r="G1000" s="5" t="s">
        <v>3</v>
      </c>
      <c r="H1000" s="5" t="s">
        <v>3</v>
      </c>
      <c r="I1000" s="5" t="s">
        <v>154</v>
      </c>
      <c r="J1000" s="11">
        <v>44621</v>
      </c>
      <c r="K1000" s="14" t="s">
        <v>422</v>
      </c>
      <c r="L1000" s="5" t="s">
        <v>410</v>
      </c>
      <c r="M1000" s="5" t="s">
        <v>410</v>
      </c>
      <c r="N1000" s="6" t="str">
        <f>IF(ISBLANK(Table1__2[[#This Row],[Web link]]),"",HYPERLINK(Table1__2[[#This Row],[Web link]], Table1__2[[#This Row],[Web link]]))</f>
        <v>https://www.rhet.org.uk/teachers/career-long-professional-learning/</v>
      </c>
      <c r="O1000" s="6" t="str">
        <f>IF(ISBLANK(Table1__2[[#This Row],[Contact email address]]),"",HYPERLINK(Table1__2[[#This Row],[Contact email address]], Table1__2[[#This Row],[Contact email address]]))</f>
        <v>https://www.rhet.org.uk/teachers/career-long-professional-learning/</v>
      </c>
      <c r="P1000" s="6" t="str">
        <f t="shared" si="15"/>
        <v>Open In Web</v>
      </c>
      <c r="Q1000"/>
      <c r="R1000"/>
    </row>
    <row r="1001" spans="2:18" ht="100.8" x14ac:dyDescent="0.3">
      <c r="B1001" s="5" t="s">
        <v>24</v>
      </c>
      <c r="C1001" s="5" t="s">
        <v>2</v>
      </c>
      <c r="D1001" s="5" t="s">
        <v>418</v>
      </c>
      <c r="E1001" s="5" t="s">
        <v>17</v>
      </c>
      <c r="F1001" s="5" t="s">
        <v>52</v>
      </c>
      <c r="G1001" s="5" t="s">
        <v>3</v>
      </c>
      <c r="H1001" s="5" t="s">
        <v>3</v>
      </c>
      <c r="I1001" s="5" t="s">
        <v>154</v>
      </c>
      <c r="J1001" s="11">
        <v>44621</v>
      </c>
      <c r="K1001" s="14" t="s">
        <v>421</v>
      </c>
      <c r="L1001" s="5" t="s">
        <v>410</v>
      </c>
      <c r="M1001" s="5" t="s">
        <v>410</v>
      </c>
      <c r="N1001" s="6" t="str">
        <f>IF(ISBLANK(Table1__2[[#This Row],[Web link]]),"",HYPERLINK(Table1__2[[#This Row],[Web link]], Table1__2[[#This Row],[Web link]]))</f>
        <v>https://www.rhet.org.uk/teachers/career-long-professional-learning/</v>
      </c>
      <c r="O1001" s="6" t="str">
        <f>IF(ISBLANK(Table1__2[[#This Row],[Contact email address]]),"",HYPERLINK(Table1__2[[#This Row],[Contact email address]], Table1__2[[#This Row],[Contact email address]]))</f>
        <v>https://www.rhet.org.uk/teachers/career-long-professional-learning/</v>
      </c>
      <c r="P1001" s="6" t="str">
        <f t="shared" si="15"/>
        <v>Open In Web</v>
      </c>
      <c r="Q1001"/>
      <c r="R1001"/>
    </row>
    <row r="1002" spans="2:18" ht="100.8" x14ac:dyDescent="0.3">
      <c r="B1002" s="5" t="s">
        <v>24</v>
      </c>
      <c r="C1002" s="5" t="s">
        <v>139</v>
      </c>
      <c r="D1002" s="5" t="s">
        <v>418</v>
      </c>
      <c r="E1002" s="5" t="s">
        <v>17</v>
      </c>
      <c r="F1002" s="5" t="s">
        <v>52</v>
      </c>
      <c r="G1002" s="5" t="s">
        <v>3</v>
      </c>
      <c r="H1002" s="5" t="s">
        <v>3</v>
      </c>
      <c r="I1002" s="5" t="s">
        <v>154</v>
      </c>
      <c r="J1002" s="11">
        <v>44621</v>
      </c>
      <c r="K1002" s="14" t="s">
        <v>421</v>
      </c>
      <c r="L1002" s="5" t="s">
        <v>410</v>
      </c>
      <c r="M1002" s="5" t="s">
        <v>410</v>
      </c>
      <c r="N1002" s="6" t="str">
        <f>IF(ISBLANK(Table1__2[[#This Row],[Web link]]),"",HYPERLINK(Table1__2[[#This Row],[Web link]], Table1__2[[#This Row],[Web link]]))</f>
        <v>https://www.rhet.org.uk/teachers/career-long-professional-learning/</v>
      </c>
      <c r="O1002" s="6" t="str">
        <f>IF(ISBLANK(Table1__2[[#This Row],[Contact email address]]),"",HYPERLINK(Table1__2[[#This Row],[Contact email address]], Table1__2[[#This Row],[Contact email address]]))</f>
        <v>https://www.rhet.org.uk/teachers/career-long-professional-learning/</v>
      </c>
      <c r="P1002" s="6" t="str">
        <f t="shared" si="15"/>
        <v>Open In Web</v>
      </c>
      <c r="Q1002"/>
      <c r="R1002"/>
    </row>
    <row r="1003" spans="2:18" ht="100.8" x14ac:dyDescent="0.3">
      <c r="B1003" s="5" t="s">
        <v>24</v>
      </c>
      <c r="C1003" s="5" t="s">
        <v>2</v>
      </c>
      <c r="D1003" s="5" t="s">
        <v>419</v>
      </c>
      <c r="E1003" s="5" t="s">
        <v>17</v>
      </c>
      <c r="F1003" s="5" t="s">
        <v>52</v>
      </c>
      <c r="G1003" s="5" t="s">
        <v>3</v>
      </c>
      <c r="H1003" s="5" t="s">
        <v>3</v>
      </c>
      <c r="I1003" s="5" t="s">
        <v>154</v>
      </c>
      <c r="J1003" s="11">
        <v>44682</v>
      </c>
      <c r="K1003" s="14" t="s">
        <v>420</v>
      </c>
      <c r="L1003" s="5" t="s">
        <v>410</v>
      </c>
      <c r="M1003" s="5" t="s">
        <v>410</v>
      </c>
      <c r="N1003" s="6" t="str">
        <f>IF(ISBLANK(Table1__2[[#This Row],[Web link]]),"",HYPERLINK(Table1__2[[#This Row],[Web link]], Table1__2[[#This Row],[Web link]]))</f>
        <v>https://www.rhet.org.uk/teachers/career-long-professional-learning/</v>
      </c>
      <c r="O1003" s="6" t="str">
        <f>IF(ISBLANK(Table1__2[[#This Row],[Contact email address]]),"",HYPERLINK(Table1__2[[#This Row],[Contact email address]], Table1__2[[#This Row],[Contact email address]]))</f>
        <v>https://www.rhet.org.uk/teachers/career-long-professional-learning/</v>
      </c>
      <c r="P1003" s="6" t="str">
        <f t="shared" si="15"/>
        <v>Open In Web</v>
      </c>
      <c r="Q1003"/>
      <c r="R1003"/>
    </row>
    <row r="1004" spans="2:18" ht="100.8" x14ac:dyDescent="0.3">
      <c r="B1004" s="5" t="s">
        <v>24</v>
      </c>
      <c r="C1004" s="5" t="s">
        <v>139</v>
      </c>
      <c r="D1004" s="5" t="s">
        <v>419</v>
      </c>
      <c r="E1004" s="5" t="s">
        <v>17</v>
      </c>
      <c r="F1004" s="5" t="s">
        <v>52</v>
      </c>
      <c r="G1004" s="5" t="s">
        <v>3</v>
      </c>
      <c r="H1004" s="5" t="s">
        <v>3</v>
      </c>
      <c r="I1004" s="5" t="s">
        <v>154</v>
      </c>
      <c r="J1004" s="11">
        <v>44682</v>
      </c>
      <c r="K1004" s="14" t="s">
        <v>420</v>
      </c>
      <c r="L1004" s="5" t="s">
        <v>410</v>
      </c>
      <c r="M1004" s="5" t="s">
        <v>410</v>
      </c>
      <c r="N1004" s="6" t="str">
        <f>IF(ISBLANK(Table1__2[[#This Row],[Web link]]),"",HYPERLINK(Table1__2[[#This Row],[Web link]], Table1__2[[#This Row],[Web link]]))</f>
        <v>https://www.rhet.org.uk/teachers/career-long-professional-learning/</v>
      </c>
      <c r="O1004" s="6" t="str">
        <f>IF(ISBLANK(Table1__2[[#This Row],[Contact email address]]),"",HYPERLINK(Table1__2[[#This Row],[Contact email address]], Table1__2[[#This Row],[Contact email address]]))</f>
        <v>https://www.rhet.org.uk/teachers/career-long-professional-learning/</v>
      </c>
      <c r="P1004" s="6" t="str">
        <f t="shared" si="15"/>
        <v>Open In Web</v>
      </c>
      <c r="Q1004"/>
      <c r="R1004"/>
    </row>
    <row r="1005" spans="2:18" ht="100.8" x14ac:dyDescent="0.3">
      <c r="B1005" s="5" t="s">
        <v>24</v>
      </c>
      <c r="C1005" s="5" t="s">
        <v>2</v>
      </c>
      <c r="D1005" s="5" t="s">
        <v>423</v>
      </c>
      <c r="E1005" s="5" t="s">
        <v>17</v>
      </c>
      <c r="F1005" s="5" t="s">
        <v>52</v>
      </c>
      <c r="G1005" s="5" t="s">
        <v>3</v>
      </c>
      <c r="H1005" s="5" t="s">
        <v>3</v>
      </c>
      <c r="I1005" s="5" t="s">
        <v>154</v>
      </c>
      <c r="J1005" s="11">
        <v>44682</v>
      </c>
      <c r="K1005" s="14" t="s">
        <v>424</v>
      </c>
      <c r="L1005" s="5" t="s">
        <v>410</v>
      </c>
      <c r="M1005" s="5" t="s">
        <v>410</v>
      </c>
      <c r="N1005" s="6" t="str">
        <f>IF(ISBLANK(Table1__2[[#This Row],[Web link]]),"",HYPERLINK(Table1__2[[#This Row],[Web link]], Table1__2[[#This Row],[Web link]]))</f>
        <v>https://www.rhet.org.uk/teachers/career-long-professional-learning/</v>
      </c>
      <c r="O1005" s="6" t="str">
        <f>IF(ISBLANK(Table1__2[[#This Row],[Contact email address]]),"",HYPERLINK(Table1__2[[#This Row],[Contact email address]], Table1__2[[#This Row],[Contact email address]]))</f>
        <v>https://www.rhet.org.uk/teachers/career-long-professional-learning/</v>
      </c>
      <c r="P1005" s="6" t="str">
        <f t="shared" si="15"/>
        <v>Open In Web</v>
      </c>
      <c r="Q1005"/>
      <c r="R1005"/>
    </row>
    <row r="1006" spans="2:18" ht="100.8" x14ac:dyDescent="0.3">
      <c r="B1006" s="5" t="s">
        <v>24</v>
      </c>
      <c r="C1006" s="5" t="s">
        <v>139</v>
      </c>
      <c r="D1006" s="5" t="s">
        <v>423</v>
      </c>
      <c r="E1006" s="5" t="s">
        <v>17</v>
      </c>
      <c r="F1006" s="5" t="s">
        <v>52</v>
      </c>
      <c r="G1006" s="5" t="s">
        <v>3</v>
      </c>
      <c r="H1006" s="5" t="s">
        <v>3</v>
      </c>
      <c r="I1006" s="5" t="s">
        <v>154</v>
      </c>
      <c r="J1006" s="11">
        <v>44682</v>
      </c>
      <c r="K1006" s="14" t="s">
        <v>424</v>
      </c>
      <c r="L1006" s="5" t="s">
        <v>410</v>
      </c>
      <c r="M1006" s="5" t="s">
        <v>410</v>
      </c>
      <c r="N1006" s="6" t="str">
        <f>IF(ISBLANK(Table1__2[[#This Row],[Web link]]),"",HYPERLINK(Table1__2[[#This Row],[Web link]], Table1__2[[#This Row],[Web link]]))</f>
        <v>https://www.rhet.org.uk/teachers/career-long-professional-learning/</v>
      </c>
      <c r="O1006" s="6" t="str">
        <f>IF(ISBLANK(Table1__2[[#This Row],[Contact email address]]),"",HYPERLINK(Table1__2[[#This Row],[Contact email address]], Table1__2[[#This Row],[Contact email address]]))</f>
        <v>https://www.rhet.org.uk/teachers/career-long-professional-learning/</v>
      </c>
      <c r="P1006" s="6" t="str">
        <f t="shared" si="15"/>
        <v>Open In Web</v>
      </c>
      <c r="Q1006"/>
      <c r="R1006"/>
    </row>
    <row r="1007" spans="2:18" ht="100.8" x14ac:dyDescent="0.3">
      <c r="B1007" s="5" t="s">
        <v>28</v>
      </c>
      <c r="C1007" s="5" t="s">
        <v>2</v>
      </c>
      <c r="D1007" s="5" t="s">
        <v>425</v>
      </c>
      <c r="E1007" s="5" t="s">
        <v>17</v>
      </c>
      <c r="F1007" s="5" t="s">
        <v>52</v>
      </c>
      <c r="G1007" s="5" t="s">
        <v>3</v>
      </c>
      <c r="H1007" s="5" t="s">
        <v>3</v>
      </c>
      <c r="I1007" s="5" t="s">
        <v>154</v>
      </c>
      <c r="J1007" s="11">
        <v>44440</v>
      </c>
      <c r="K1007" s="14" t="s">
        <v>426</v>
      </c>
      <c r="L1007" s="5" t="s">
        <v>410</v>
      </c>
      <c r="M1007" s="5" t="s">
        <v>410</v>
      </c>
      <c r="N1007" s="6" t="str">
        <f>IF(ISBLANK(Table1__2[[#This Row],[Web link]]),"",HYPERLINK(Table1__2[[#This Row],[Web link]], Table1__2[[#This Row],[Web link]]))</f>
        <v>https://www.rhet.org.uk/teachers/career-long-professional-learning/</v>
      </c>
      <c r="O1007" s="6" t="str">
        <f>IF(ISBLANK(Table1__2[[#This Row],[Contact email address]]),"",HYPERLINK(Table1__2[[#This Row],[Contact email address]], Table1__2[[#This Row],[Contact email address]]))</f>
        <v>https://www.rhet.org.uk/teachers/career-long-professional-learning/</v>
      </c>
      <c r="P1007" s="6" t="str">
        <f t="shared" si="15"/>
        <v>Open In Web</v>
      </c>
      <c r="Q1007"/>
      <c r="R1007"/>
    </row>
    <row r="1008" spans="2:18" ht="100.8" x14ac:dyDescent="0.3">
      <c r="B1008" s="5" t="s">
        <v>28</v>
      </c>
      <c r="C1008" s="5" t="s">
        <v>139</v>
      </c>
      <c r="D1008" s="5" t="s">
        <v>425</v>
      </c>
      <c r="E1008" s="5" t="s">
        <v>17</v>
      </c>
      <c r="F1008" s="5" t="s">
        <v>52</v>
      </c>
      <c r="G1008" s="5" t="s">
        <v>3</v>
      </c>
      <c r="H1008" s="5" t="s">
        <v>3</v>
      </c>
      <c r="I1008" s="5" t="s">
        <v>154</v>
      </c>
      <c r="J1008" s="11">
        <v>44440</v>
      </c>
      <c r="K1008" s="14" t="s">
        <v>426</v>
      </c>
      <c r="L1008" s="5" t="s">
        <v>410</v>
      </c>
      <c r="M1008" s="5" t="s">
        <v>410</v>
      </c>
      <c r="N1008" s="6" t="str">
        <f>IF(ISBLANK(Table1__2[[#This Row],[Web link]]),"",HYPERLINK(Table1__2[[#This Row],[Web link]], Table1__2[[#This Row],[Web link]]))</f>
        <v>https://www.rhet.org.uk/teachers/career-long-professional-learning/</v>
      </c>
      <c r="O1008" s="6" t="str">
        <f>IF(ISBLANK(Table1__2[[#This Row],[Contact email address]]),"",HYPERLINK(Table1__2[[#This Row],[Contact email address]], Table1__2[[#This Row],[Contact email address]]))</f>
        <v>https://www.rhet.org.uk/teachers/career-long-professional-learning/</v>
      </c>
      <c r="P1008" s="6" t="str">
        <f t="shared" si="15"/>
        <v>Open In Web</v>
      </c>
      <c r="Q1008"/>
      <c r="R1008"/>
    </row>
    <row r="1009" spans="2:18" ht="100.8" x14ac:dyDescent="0.3">
      <c r="B1009" s="5" t="s">
        <v>28</v>
      </c>
      <c r="C1009" s="5" t="s">
        <v>2</v>
      </c>
      <c r="D1009" s="5" t="s">
        <v>427</v>
      </c>
      <c r="E1009" s="5" t="s">
        <v>17</v>
      </c>
      <c r="F1009" s="5" t="s">
        <v>52</v>
      </c>
      <c r="G1009" s="5" t="s">
        <v>3</v>
      </c>
      <c r="H1009" s="5" t="s">
        <v>3</v>
      </c>
      <c r="I1009" s="5" t="s">
        <v>154</v>
      </c>
      <c r="J1009" s="11">
        <v>44470</v>
      </c>
      <c r="K1009" s="14" t="s">
        <v>428</v>
      </c>
      <c r="L1009" s="5" t="s">
        <v>410</v>
      </c>
      <c r="M1009" s="5" t="s">
        <v>410</v>
      </c>
      <c r="N1009" s="6" t="str">
        <f>IF(ISBLANK(Table1__2[[#This Row],[Web link]]),"",HYPERLINK(Table1__2[[#This Row],[Web link]], Table1__2[[#This Row],[Web link]]))</f>
        <v>https://www.rhet.org.uk/teachers/career-long-professional-learning/</v>
      </c>
      <c r="O1009" s="6" t="str">
        <f>IF(ISBLANK(Table1__2[[#This Row],[Contact email address]]),"",HYPERLINK(Table1__2[[#This Row],[Contact email address]], Table1__2[[#This Row],[Contact email address]]))</f>
        <v>https://www.rhet.org.uk/teachers/career-long-professional-learning/</v>
      </c>
      <c r="P1009" s="6" t="str">
        <f t="shared" si="15"/>
        <v>Open In Web</v>
      </c>
      <c r="Q1009"/>
      <c r="R1009"/>
    </row>
    <row r="1010" spans="2:18" ht="100.8" x14ac:dyDescent="0.3">
      <c r="B1010" s="5" t="s">
        <v>28</v>
      </c>
      <c r="C1010" s="5" t="s">
        <v>139</v>
      </c>
      <c r="D1010" s="5" t="s">
        <v>427</v>
      </c>
      <c r="E1010" s="5" t="s">
        <v>17</v>
      </c>
      <c r="F1010" s="5" t="s">
        <v>52</v>
      </c>
      <c r="G1010" s="5" t="s">
        <v>3</v>
      </c>
      <c r="H1010" s="5" t="s">
        <v>3</v>
      </c>
      <c r="I1010" s="5" t="s">
        <v>154</v>
      </c>
      <c r="J1010" s="11">
        <v>44470</v>
      </c>
      <c r="K1010" s="14" t="s">
        <v>428</v>
      </c>
      <c r="L1010" s="5" t="s">
        <v>410</v>
      </c>
      <c r="M1010" s="5" t="s">
        <v>410</v>
      </c>
      <c r="N1010" s="6" t="str">
        <f>IF(ISBLANK(Table1__2[[#This Row],[Web link]]),"",HYPERLINK(Table1__2[[#This Row],[Web link]], Table1__2[[#This Row],[Web link]]))</f>
        <v>https://www.rhet.org.uk/teachers/career-long-professional-learning/</v>
      </c>
      <c r="O1010" s="6" t="str">
        <f>IF(ISBLANK(Table1__2[[#This Row],[Contact email address]]),"",HYPERLINK(Table1__2[[#This Row],[Contact email address]], Table1__2[[#This Row],[Contact email address]]))</f>
        <v>https://www.rhet.org.uk/teachers/career-long-professional-learning/</v>
      </c>
      <c r="P1010" s="6" t="str">
        <f t="shared" si="15"/>
        <v>Open In Web</v>
      </c>
      <c r="Q1010"/>
      <c r="R1010"/>
    </row>
    <row r="1011" spans="2:18" ht="100.8" x14ac:dyDescent="0.3">
      <c r="B1011" s="5" t="s">
        <v>28</v>
      </c>
      <c r="C1011" s="5" t="s">
        <v>2</v>
      </c>
      <c r="D1011" s="5" t="s">
        <v>429</v>
      </c>
      <c r="E1011" s="5" t="s">
        <v>17</v>
      </c>
      <c r="F1011" s="5" t="s">
        <v>52</v>
      </c>
      <c r="G1011" s="5" t="s">
        <v>3</v>
      </c>
      <c r="H1011" s="5" t="s">
        <v>3</v>
      </c>
      <c r="I1011" s="5" t="s">
        <v>154</v>
      </c>
      <c r="J1011" s="11">
        <v>44501</v>
      </c>
      <c r="K1011" s="14" t="s">
        <v>183</v>
      </c>
      <c r="L1011" s="5" t="s">
        <v>410</v>
      </c>
      <c r="M1011" s="5" t="s">
        <v>410</v>
      </c>
      <c r="N1011" s="6" t="str">
        <f>IF(ISBLANK(Table1__2[[#This Row],[Web link]]),"",HYPERLINK(Table1__2[[#This Row],[Web link]], Table1__2[[#This Row],[Web link]]))</f>
        <v>https://www.rhet.org.uk/teachers/career-long-professional-learning/</v>
      </c>
      <c r="O1011" s="6" t="str">
        <f>IF(ISBLANK(Table1__2[[#This Row],[Contact email address]]),"",HYPERLINK(Table1__2[[#This Row],[Contact email address]], Table1__2[[#This Row],[Contact email address]]))</f>
        <v>https://www.rhet.org.uk/teachers/career-long-professional-learning/</v>
      </c>
      <c r="P1011" s="6" t="str">
        <f t="shared" si="15"/>
        <v>Open In Web</v>
      </c>
      <c r="Q1011"/>
      <c r="R1011"/>
    </row>
    <row r="1012" spans="2:18" ht="100.8" x14ac:dyDescent="0.3">
      <c r="B1012" s="5" t="s">
        <v>28</v>
      </c>
      <c r="C1012" s="5" t="s">
        <v>139</v>
      </c>
      <c r="D1012" s="5" t="s">
        <v>429</v>
      </c>
      <c r="E1012" s="5" t="s">
        <v>17</v>
      </c>
      <c r="F1012" s="5" t="s">
        <v>52</v>
      </c>
      <c r="G1012" s="5" t="s">
        <v>3</v>
      </c>
      <c r="H1012" s="5" t="s">
        <v>3</v>
      </c>
      <c r="I1012" s="5" t="s">
        <v>154</v>
      </c>
      <c r="J1012" s="11">
        <v>44501</v>
      </c>
      <c r="K1012" s="14" t="s">
        <v>183</v>
      </c>
      <c r="L1012" s="5" t="s">
        <v>410</v>
      </c>
      <c r="M1012" s="5" t="s">
        <v>410</v>
      </c>
      <c r="N1012" s="6" t="str">
        <f>IF(ISBLANK(Table1__2[[#This Row],[Web link]]),"",HYPERLINK(Table1__2[[#This Row],[Web link]], Table1__2[[#This Row],[Web link]]))</f>
        <v>https://www.rhet.org.uk/teachers/career-long-professional-learning/</v>
      </c>
      <c r="O1012" s="6" t="str">
        <f>IF(ISBLANK(Table1__2[[#This Row],[Contact email address]]),"",HYPERLINK(Table1__2[[#This Row],[Contact email address]], Table1__2[[#This Row],[Contact email address]]))</f>
        <v>https://www.rhet.org.uk/teachers/career-long-professional-learning/</v>
      </c>
      <c r="P1012" s="6" t="str">
        <f t="shared" si="15"/>
        <v>Open In Web</v>
      </c>
      <c r="Q1012"/>
      <c r="R1012"/>
    </row>
    <row r="1013" spans="2:18" ht="100.8" x14ac:dyDescent="0.3">
      <c r="B1013" s="5" t="s">
        <v>28</v>
      </c>
      <c r="C1013" s="5" t="s">
        <v>2</v>
      </c>
      <c r="D1013" s="5" t="s">
        <v>430</v>
      </c>
      <c r="E1013" s="5" t="s">
        <v>17</v>
      </c>
      <c r="F1013" s="5" t="s">
        <v>52</v>
      </c>
      <c r="G1013" s="5" t="s">
        <v>3</v>
      </c>
      <c r="H1013" s="5" t="s">
        <v>3</v>
      </c>
      <c r="I1013" s="5" t="s">
        <v>154</v>
      </c>
      <c r="J1013" s="11">
        <v>44531</v>
      </c>
      <c r="K1013" s="14" t="s">
        <v>431</v>
      </c>
      <c r="L1013" s="5" t="s">
        <v>410</v>
      </c>
      <c r="M1013" s="5" t="s">
        <v>410</v>
      </c>
      <c r="N1013" s="6" t="str">
        <f>IF(ISBLANK(Table1__2[[#This Row],[Web link]]),"",HYPERLINK(Table1__2[[#This Row],[Web link]], Table1__2[[#This Row],[Web link]]))</f>
        <v>https://www.rhet.org.uk/teachers/career-long-professional-learning/</v>
      </c>
      <c r="O1013" s="6" t="str">
        <f>IF(ISBLANK(Table1__2[[#This Row],[Contact email address]]),"",HYPERLINK(Table1__2[[#This Row],[Contact email address]], Table1__2[[#This Row],[Contact email address]]))</f>
        <v>https://www.rhet.org.uk/teachers/career-long-professional-learning/</v>
      </c>
      <c r="P1013" s="6" t="str">
        <f t="shared" si="15"/>
        <v>Open In Web</v>
      </c>
      <c r="Q1013"/>
      <c r="R1013"/>
    </row>
    <row r="1014" spans="2:18" ht="100.8" x14ac:dyDescent="0.3">
      <c r="B1014" s="5" t="s">
        <v>28</v>
      </c>
      <c r="C1014" s="5" t="s">
        <v>139</v>
      </c>
      <c r="D1014" s="5" t="s">
        <v>430</v>
      </c>
      <c r="E1014" s="5" t="s">
        <v>17</v>
      </c>
      <c r="F1014" s="5" t="s">
        <v>52</v>
      </c>
      <c r="G1014" s="5" t="s">
        <v>3</v>
      </c>
      <c r="H1014" s="5" t="s">
        <v>3</v>
      </c>
      <c r="I1014" s="5" t="s">
        <v>154</v>
      </c>
      <c r="J1014" s="11">
        <v>44531</v>
      </c>
      <c r="K1014" s="14" t="s">
        <v>431</v>
      </c>
      <c r="L1014" s="5" t="s">
        <v>410</v>
      </c>
      <c r="M1014" s="5" t="s">
        <v>410</v>
      </c>
      <c r="N1014" s="6" t="str">
        <f>IF(ISBLANK(Table1__2[[#This Row],[Web link]]),"",HYPERLINK(Table1__2[[#This Row],[Web link]], Table1__2[[#This Row],[Web link]]))</f>
        <v>https://www.rhet.org.uk/teachers/career-long-professional-learning/</v>
      </c>
      <c r="O1014" s="6" t="str">
        <f>IF(ISBLANK(Table1__2[[#This Row],[Contact email address]]),"",HYPERLINK(Table1__2[[#This Row],[Contact email address]], Table1__2[[#This Row],[Contact email address]]))</f>
        <v>https://www.rhet.org.uk/teachers/career-long-professional-learning/</v>
      </c>
      <c r="P1014" s="6" t="str">
        <f t="shared" si="15"/>
        <v>Open In Web</v>
      </c>
      <c r="Q1014"/>
      <c r="R1014"/>
    </row>
    <row r="1015" spans="2:18" ht="100.8" x14ac:dyDescent="0.3">
      <c r="B1015" s="5" t="s">
        <v>28</v>
      </c>
      <c r="C1015" s="5" t="s">
        <v>2</v>
      </c>
      <c r="D1015" s="5" t="s">
        <v>433</v>
      </c>
      <c r="E1015" s="5" t="s">
        <v>17</v>
      </c>
      <c r="F1015" s="5" t="s">
        <v>52</v>
      </c>
      <c r="G1015" s="5" t="s">
        <v>3</v>
      </c>
      <c r="H1015" s="5" t="s">
        <v>3</v>
      </c>
      <c r="I1015" s="5" t="s">
        <v>154</v>
      </c>
      <c r="J1015" s="11">
        <v>44593</v>
      </c>
      <c r="K1015" s="14" t="s">
        <v>432</v>
      </c>
      <c r="L1015" s="5" t="s">
        <v>410</v>
      </c>
      <c r="M1015" s="5" t="s">
        <v>410</v>
      </c>
      <c r="N1015" s="6" t="str">
        <f>IF(ISBLANK(Table1__2[[#This Row],[Web link]]),"",HYPERLINK(Table1__2[[#This Row],[Web link]], Table1__2[[#This Row],[Web link]]))</f>
        <v>https://www.rhet.org.uk/teachers/career-long-professional-learning/</v>
      </c>
      <c r="O1015" s="6" t="str">
        <f>IF(ISBLANK(Table1__2[[#This Row],[Contact email address]]),"",HYPERLINK(Table1__2[[#This Row],[Contact email address]], Table1__2[[#This Row],[Contact email address]]))</f>
        <v>https://www.rhet.org.uk/teachers/career-long-professional-learning/</v>
      </c>
      <c r="P1015" s="6" t="str">
        <f t="shared" si="15"/>
        <v>Open In Web</v>
      </c>
      <c r="Q1015"/>
      <c r="R1015"/>
    </row>
    <row r="1016" spans="2:18" ht="100.8" x14ac:dyDescent="0.3">
      <c r="B1016" s="5" t="s">
        <v>28</v>
      </c>
      <c r="C1016" s="5" t="s">
        <v>139</v>
      </c>
      <c r="D1016" s="5" t="s">
        <v>433</v>
      </c>
      <c r="E1016" s="5" t="s">
        <v>17</v>
      </c>
      <c r="F1016" s="5" t="s">
        <v>52</v>
      </c>
      <c r="G1016" s="5" t="s">
        <v>3</v>
      </c>
      <c r="H1016" s="5" t="s">
        <v>3</v>
      </c>
      <c r="I1016" s="5" t="s">
        <v>154</v>
      </c>
      <c r="J1016" s="11">
        <v>44593</v>
      </c>
      <c r="K1016" s="14" t="s">
        <v>432</v>
      </c>
      <c r="L1016" s="5" t="s">
        <v>410</v>
      </c>
      <c r="M1016" s="5" t="s">
        <v>410</v>
      </c>
      <c r="N1016" s="6" t="str">
        <f>IF(ISBLANK(Table1__2[[#This Row],[Web link]]),"",HYPERLINK(Table1__2[[#This Row],[Web link]], Table1__2[[#This Row],[Web link]]))</f>
        <v>https://www.rhet.org.uk/teachers/career-long-professional-learning/</v>
      </c>
      <c r="O1016" s="6" t="str">
        <f>IF(ISBLANK(Table1__2[[#This Row],[Contact email address]]),"",HYPERLINK(Table1__2[[#This Row],[Contact email address]], Table1__2[[#This Row],[Contact email address]]))</f>
        <v>https://www.rhet.org.uk/teachers/career-long-professional-learning/</v>
      </c>
      <c r="P1016" s="6" t="str">
        <f t="shared" si="15"/>
        <v>Open In Web</v>
      </c>
      <c r="Q1016"/>
      <c r="R1016"/>
    </row>
    <row r="1017" spans="2:18" ht="100.8" x14ac:dyDescent="0.3">
      <c r="B1017" s="5" t="s">
        <v>28</v>
      </c>
      <c r="C1017" s="5" t="s">
        <v>2</v>
      </c>
      <c r="D1017" s="5" t="s">
        <v>434</v>
      </c>
      <c r="E1017" s="5" t="s">
        <v>17</v>
      </c>
      <c r="F1017" s="5" t="s">
        <v>52</v>
      </c>
      <c r="G1017" s="5" t="s">
        <v>3</v>
      </c>
      <c r="H1017" s="5" t="s">
        <v>3</v>
      </c>
      <c r="I1017" s="5" t="s">
        <v>154</v>
      </c>
      <c r="J1017" s="11">
        <v>44593</v>
      </c>
      <c r="K1017" s="14" t="s">
        <v>435</v>
      </c>
      <c r="L1017" s="5" t="s">
        <v>410</v>
      </c>
      <c r="M1017" s="5" t="s">
        <v>410</v>
      </c>
      <c r="N1017" s="6" t="str">
        <f>IF(ISBLANK(Table1__2[[#This Row],[Web link]]),"",HYPERLINK(Table1__2[[#This Row],[Web link]], Table1__2[[#This Row],[Web link]]))</f>
        <v>https://www.rhet.org.uk/teachers/career-long-professional-learning/</v>
      </c>
      <c r="O1017" s="6" t="str">
        <f>IF(ISBLANK(Table1__2[[#This Row],[Contact email address]]),"",HYPERLINK(Table1__2[[#This Row],[Contact email address]], Table1__2[[#This Row],[Contact email address]]))</f>
        <v>https://www.rhet.org.uk/teachers/career-long-professional-learning/</v>
      </c>
      <c r="P1017" s="6" t="str">
        <f t="shared" si="15"/>
        <v>Open In Web</v>
      </c>
      <c r="Q1017"/>
      <c r="R1017"/>
    </row>
    <row r="1018" spans="2:18" ht="100.8" x14ac:dyDescent="0.3">
      <c r="B1018" s="5" t="s">
        <v>28</v>
      </c>
      <c r="C1018" s="5" t="s">
        <v>139</v>
      </c>
      <c r="D1018" s="5" t="s">
        <v>434</v>
      </c>
      <c r="E1018" s="5" t="s">
        <v>17</v>
      </c>
      <c r="F1018" s="5" t="s">
        <v>52</v>
      </c>
      <c r="G1018" s="5" t="s">
        <v>3</v>
      </c>
      <c r="H1018" s="5" t="s">
        <v>3</v>
      </c>
      <c r="I1018" s="5" t="s">
        <v>154</v>
      </c>
      <c r="J1018" s="11">
        <v>44593</v>
      </c>
      <c r="K1018" s="14" t="s">
        <v>435</v>
      </c>
      <c r="L1018" s="5" t="s">
        <v>410</v>
      </c>
      <c r="M1018" s="5" t="s">
        <v>410</v>
      </c>
      <c r="N1018" s="6" t="str">
        <f>IF(ISBLANK(Table1__2[[#This Row],[Web link]]),"",HYPERLINK(Table1__2[[#This Row],[Web link]], Table1__2[[#This Row],[Web link]]))</f>
        <v>https://www.rhet.org.uk/teachers/career-long-professional-learning/</v>
      </c>
      <c r="O1018" s="6" t="str">
        <f>IF(ISBLANK(Table1__2[[#This Row],[Contact email address]]),"",HYPERLINK(Table1__2[[#This Row],[Contact email address]], Table1__2[[#This Row],[Contact email address]]))</f>
        <v>https://www.rhet.org.uk/teachers/career-long-professional-learning/</v>
      </c>
      <c r="P1018" s="6" t="str">
        <f t="shared" si="15"/>
        <v>Open In Web</v>
      </c>
      <c r="Q1018"/>
      <c r="R1018"/>
    </row>
    <row r="1019" spans="2:18" ht="100.8" x14ac:dyDescent="0.3">
      <c r="B1019" s="5" t="s">
        <v>28</v>
      </c>
      <c r="C1019" s="5" t="s">
        <v>2</v>
      </c>
      <c r="D1019" s="5" t="s">
        <v>436</v>
      </c>
      <c r="E1019" s="5" t="s">
        <v>17</v>
      </c>
      <c r="F1019" s="5" t="s">
        <v>52</v>
      </c>
      <c r="G1019" s="5" t="s">
        <v>3</v>
      </c>
      <c r="H1019" s="5" t="s">
        <v>3</v>
      </c>
      <c r="I1019" s="5" t="s">
        <v>154</v>
      </c>
      <c r="J1019" s="11">
        <v>44682</v>
      </c>
      <c r="K1019" s="14" t="s">
        <v>437</v>
      </c>
      <c r="L1019" s="5" t="s">
        <v>410</v>
      </c>
      <c r="M1019" s="5" t="s">
        <v>410</v>
      </c>
      <c r="N1019" s="6" t="str">
        <f>IF(ISBLANK(Table1__2[[#This Row],[Web link]]),"",HYPERLINK(Table1__2[[#This Row],[Web link]], Table1__2[[#This Row],[Web link]]))</f>
        <v>https://www.rhet.org.uk/teachers/career-long-professional-learning/</v>
      </c>
      <c r="O1019" s="6" t="str">
        <f>IF(ISBLANK(Table1__2[[#This Row],[Contact email address]]),"",HYPERLINK(Table1__2[[#This Row],[Contact email address]], Table1__2[[#This Row],[Contact email address]]))</f>
        <v>https://www.rhet.org.uk/teachers/career-long-professional-learning/</v>
      </c>
      <c r="P1019" s="6" t="str">
        <f t="shared" si="15"/>
        <v>Open In Web</v>
      </c>
      <c r="Q1019"/>
      <c r="R1019"/>
    </row>
    <row r="1020" spans="2:18" ht="100.8" x14ac:dyDescent="0.3">
      <c r="B1020" s="5" t="s">
        <v>28</v>
      </c>
      <c r="C1020" s="5" t="s">
        <v>139</v>
      </c>
      <c r="D1020" s="5" t="s">
        <v>436</v>
      </c>
      <c r="E1020" s="5" t="s">
        <v>17</v>
      </c>
      <c r="F1020" s="5" t="s">
        <v>52</v>
      </c>
      <c r="G1020" s="5" t="s">
        <v>3</v>
      </c>
      <c r="H1020" s="5" t="s">
        <v>3</v>
      </c>
      <c r="I1020" s="5" t="s">
        <v>154</v>
      </c>
      <c r="J1020" s="11">
        <v>44682</v>
      </c>
      <c r="K1020" s="14" t="s">
        <v>437</v>
      </c>
      <c r="L1020" s="5" t="s">
        <v>410</v>
      </c>
      <c r="M1020" s="5" t="s">
        <v>410</v>
      </c>
      <c r="N1020" s="6" t="str">
        <f>IF(ISBLANK(Table1__2[[#This Row],[Web link]]),"",HYPERLINK(Table1__2[[#This Row],[Web link]], Table1__2[[#This Row],[Web link]]))</f>
        <v>https://www.rhet.org.uk/teachers/career-long-professional-learning/</v>
      </c>
      <c r="O1020" s="6" t="str">
        <f>IF(ISBLANK(Table1__2[[#This Row],[Contact email address]]),"",HYPERLINK(Table1__2[[#This Row],[Contact email address]], Table1__2[[#This Row],[Contact email address]]))</f>
        <v>https://www.rhet.org.uk/teachers/career-long-professional-learning/</v>
      </c>
      <c r="P1020" s="6" t="str">
        <f t="shared" si="15"/>
        <v>Open In Web</v>
      </c>
      <c r="Q1020"/>
      <c r="R1020"/>
    </row>
    <row r="1021" spans="2:18" ht="129.6" x14ac:dyDescent="0.3">
      <c r="B1021" s="5" t="s">
        <v>45</v>
      </c>
      <c r="C1021" s="5" t="s">
        <v>81</v>
      </c>
      <c r="D1021" s="5" t="s">
        <v>249</v>
      </c>
      <c r="E1021" s="5" t="s">
        <v>17</v>
      </c>
      <c r="F1021" s="5" t="s">
        <v>345</v>
      </c>
      <c r="G1021" s="5" t="s">
        <v>655</v>
      </c>
      <c r="H1021" s="5" t="s">
        <v>162</v>
      </c>
      <c r="I1021" s="5" t="s">
        <v>7</v>
      </c>
      <c r="K1021" s="14" t="s">
        <v>221</v>
      </c>
      <c r="L1021" s="5" t="s">
        <v>251</v>
      </c>
      <c r="M1021" s="5"/>
      <c r="N1021" s="6" t="str">
        <f>IF(ISBLANK(Table1__2[[#This Row],[Web link]]),"",HYPERLINK(Table1__2[[#This Row],[Web link]], Table1__2[[#This Row],[Web link]]))</f>
        <v>https://www.rhet.org.uk/in-your-area/rhet-highland/</v>
      </c>
      <c r="O1021" s="6" t="str">
        <f>IF(ISBLANK(Table1__2[[#This Row],[Contact email address]]),"",HYPERLINK(Table1__2[[#This Row],[Contact email address]], Table1__2[[#This Row],[Contact email address]]))</f>
        <v/>
      </c>
      <c r="P1021" s="6" t="str">
        <f t="shared" si="15"/>
        <v>Open In Web</v>
      </c>
      <c r="Q1021"/>
      <c r="R1021"/>
    </row>
    <row r="1022" spans="2:18" ht="129.6" x14ac:dyDescent="0.3">
      <c r="B1022" s="5" t="s">
        <v>45</v>
      </c>
      <c r="C1022" s="5" t="s">
        <v>81</v>
      </c>
      <c r="D1022" s="5" t="s">
        <v>249</v>
      </c>
      <c r="E1022" s="5" t="s">
        <v>17</v>
      </c>
      <c r="F1022" s="5" t="s">
        <v>346</v>
      </c>
      <c r="G1022" s="5" t="s">
        <v>655</v>
      </c>
      <c r="H1022" s="5" t="s">
        <v>162</v>
      </c>
      <c r="I1022" s="5" t="s">
        <v>7</v>
      </c>
      <c r="K1022" s="14" t="s">
        <v>221</v>
      </c>
      <c r="L1022" s="5" t="s">
        <v>251</v>
      </c>
      <c r="M1022" s="5"/>
      <c r="N1022" s="6" t="str">
        <f>IF(ISBLANK(Table1__2[[#This Row],[Web link]]),"",HYPERLINK(Table1__2[[#This Row],[Web link]], Table1__2[[#This Row],[Web link]]))</f>
        <v>https://www.rhet.org.uk/in-your-area/rhet-highland/</v>
      </c>
      <c r="O1022" s="6" t="str">
        <f>IF(ISBLANK(Table1__2[[#This Row],[Contact email address]]),"",HYPERLINK(Table1__2[[#This Row],[Contact email address]], Table1__2[[#This Row],[Contact email address]]))</f>
        <v/>
      </c>
      <c r="P1022" s="6" t="str">
        <f t="shared" si="15"/>
        <v>Open In Web</v>
      </c>
      <c r="Q1022"/>
      <c r="R1022"/>
    </row>
    <row r="1023" spans="2:18" ht="129.6" x14ac:dyDescent="0.3">
      <c r="B1023" s="5" t="s">
        <v>45</v>
      </c>
      <c r="C1023" s="5" t="s">
        <v>81</v>
      </c>
      <c r="D1023" s="5" t="s">
        <v>249</v>
      </c>
      <c r="E1023" s="5" t="s">
        <v>17</v>
      </c>
      <c r="F1023" s="5" t="s">
        <v>6</v>
      </c>
      <c r="G1023" s="5" t="s">
        <v>655</v>
      </c>
      <c r="H1023" s="5" t="s">
        <v>162</v>
      </c>
      <c r="I1023" s="5" t="s">
        <v>7</v>
      </c>
      <c r="K1023" s="14" t="s">
        <v>221</v>
      </c>
      <c r="L1023" s="5" t="s">
        <v>251</v>
      </c>
      <c r="M1023" s="5"/>
      <c r="N1023" s="6" t="str">
        <f>IF(ISBLANK(Table1__2[[#This Row],[Web link]]),"",HYPERLINK(Table1__2[[#This Row],[Web link]], Table1__2[[#This Row],[Web link]]))</f>
        <v>https://www.rhet.org.uk/in-your-area/rhet-highland/</v>
      </c>
      <c r="O1023" s="6" t="str">
        <f>IF(ISBLANK(Table1__2[[#This Row],[Contact email address]]),"",HYPERLINK(Table1__2[[#This Row],[Contact email address]], Table1__2[[#This Row],[Contact email address]]))</f>
        <v/>
      </c>
      <c r="P1023" s="6" t="str">
        <f t="shared" si="15"/>
        <v>Open In Web</v>
      </c>
      <c r="Q1023"/>
      <c r="R1023"/>
    </row>
    <row r="1024" spans="2:18" ht="129.6" x14ac:dyDescent="0.3">
      <c r="B1024" s="5" t="s">
        <v>45</v>
      </c>
      <c r="C1024" s="5" t="s">
        <v>139</v>
      </c>
      <c r="D1024" s="5" t="s">
        <v>249</v>
      </c>
      <c r="E1024" s="5" t="s">
        <v>17</v>
      </c>
      <c r="F1024" s="5" t="s">
        <v>345</v>
      </c>
      <c r="G1024" s="5" t="s">
        <v>655</v>
      </c>
      <c r="H1024" s="5" t="s">
        <v>162</v>
      </c>
      <c r="I1024" s="5" t="s">
        <v>7</v>
      </c>
      <c r="K1024" s="14" t="s">
        <v>221</v>
      </c>
      <c r="L1024" s="5" t="s">
        <v>251</v>
      </c>
      <c r="M1024" s="5"/>
      <c r="N1024" s="6" t="str">
        <f>IF(ISBLANK(Table1__2[[#This Row],[Web link]]),"",HYPERLINK(Table1__2[[#This Row],[Web link]], Table1__2[[#This Row],[Web link]]))</f>
        <v>https://www.rhet.org.uk/in-your-area/rhet-highland/</v>
      </c>
      <c r="O1024" s="6" t="str">
        <f>IF(ISBLANK(Table1__2[[#This Row],[Contact email address]]),"",HYPERLINK(Table1__2[[#This Row],[Contact email address]], Table1__2[[#This Row],[Contact email address]]))</f>
        <v/>
      </c>
      <c r="P1024" s="6" t="str">
        <f t="shared" si="15"/>
        <v>Open In Web</v>
      </c>
      <c r="Q1024"/>
      <c r="R1024"/>
    </row>
    <row r="1025" spans="2:18" ht="129.6" x14ac:dyDescent="0.3">
      <c r="B1025" s="5" t="s">
        <v>45</v>
      </c>
      <c r="C1025" s="5" t="s">
        <v>139</v>
      </c>
      <c r="D1025" s="5" t="s">
        <v>249</v>
      </c>
      <c r="E1025" s="5" t="s">
        <v>17</v>
      </c>
      <c r="F1025" s="5" t="s">
        <v>346</v>
      </c>
      <c r="G1025" s="5" t="s">
        <v>655</v>
      </c>
      <c r="H1025" s="5" t="s">
        <v>162</v>
      </c>
      <c r="I1025" s="5" t="s">
        <v>7</v>
      </c>
      <c r="K1025" s="14" t="s">
        <v>221</v>
      </c>
      <c r="L1025" s="5" t="s">
        <v>251</v>
      </c>
      <c r="M1025" s="5"/>
      <c r="N1025" s="6" t="str">
        <f>IF(ISBLANK(Table1__2[[#This Row],[Web link]]),"",HYPERLINK(Table1__2[[#This Row],[Web link]], Table1__2[[#This Row],[Web link]]))</f>
        <v>https://www.rhet.org.uk/in-your-area/rhet-highland/</v>
      </c>
      <c r="O1025" s="6" t="str">
        <f>IF(ISBLANK(Table1__2[[#This Row],[Contact email address]]),"",HYPERLINK(Table1__2[[#This Row],[Contact email address]], Table1__2[[#This Row],[Contact email address]]))</f>
        <v/>
      </c>
      <c r="P1025" s="6" t="str">
        <f t="shared" si="15"/>
        <v>Open In Web</v>
      </c>
      <c r="Q1025"/>
      <c r="R1025"/>
    </row>
    <row r="1026" spans="2:18" ht="129.6" x14ac:dyDescent="0.3">
      <c r="B1026" s="5" t="s">
        <v>45</v>
      </c>
      <c r="C1026" s="5" t="s">
        <v>139</v>
      </c>
      <c r="D1026" s="5" t="s">
        <v>249</v>
      </c>
      <c r="E1026" s="5" t="s">
        <v>17</v>
      </c>
      <c r="F1026" s="5" t="s">
        <v>6</v>
      </c>
      <c r="G1026" s="5" t="s">
        <v>655</v>
      </c>
      <c r="H1026" s="5" t="s">
        <v>162</v>
      </c>
      <c r="I1026" s="5" t="s">
        <v>7</v>
      </c>
      <c r="K1026" s="14" t="s">
        <v>221</v>
      </c>
      <c r="L1026" s="5" t="s">
        <v>251</v>
      </c>
      <c r="M1026" s="5"/>
      <c r="N1026" s="6" t="str">
        <f>IF(ISBLANK(Table1__2[[#This Row],[Web link]]),"",HYPERLINK(Table1__2[[#This Row],[Web link]], Table1__2[[#This Row],[Web link]]))</f>
        <v>https://www.rhet.org.uk/in-your-area/rhet-highland/</v>
      </c>
      <c r="O1026" s="6" t="str">
        <f>IF(ISBLANK(Table1__2[[#This Row],[Contact email address]]),"",HYPERLINK(Table1__2[[#This Row],[Contact email address]], Table1__2[[#This Row],[Contact email address]]))</f>
        <v/>
      </c>
      <c r="P1026" s="6" t="str">
        <f t="shared" si="15"/>
        <v>Open In Web</v>
      </c>
      <c r="Q1026"/>
      <c r="R1026"/>
    </row>
    <row r="1027" spans="2:18" ht="129.6" x14ac:dyDescent="0.3">
      <c r="B1027" s="5" t="s">
        <v>24</v>
      </c>
      <c r="C1027" s="5" t="s">
        <v>81</v>
      </c>
      <c r="D1027" s="5" t="s">
        <v>249</v>
      </c>
      <c r="E1027" s="5" t="s">
        <v>17</v>
      </c>
      <c r="F1027" s="5" t="s">
        <v>345</v>
      </c>
      <c r="G1027" s="5" t="s">
        <v>655</v>
      </c>
      <c r="H1027" s="5" t="s">
        <v>162</v>
      </c>
      <c r="I1027" s="5" t="s">
        <v>7</v>
      </c>
      <c r="K1027" s="14" t="s">
        <v>221</v>
      </c>
      <c r="L1027" s="5" t="s">
        <v>251</v>
      </c>
      <c r="M1027" s="5"/>
      <c r="N1027" s="6" t="str">
        <f>IF(ISBLANK(Table1__2[[#This Row],[Web link]]),"",HYPERLINK(Table1__2[[#This Row],[Web link]], Table1__2[[#This Row],[Web link]]))</f>
        <v>https://www.rhet.org.uk/in-your-area/rhet-highland/</v>
      </c>
      <c r="O1027" s="6" t="str">
        <f>IF(ISBLANK(Table1__2[[#This Row],[Contact email address]]),"",HYPERLINK(Table1__2[[#This Row],[Contact email address]], Table1__2[[#This Row],[Contact email address]]))</f>
        <v/>
      </c>
      <c r="P1027" s="6" t="str">
        <f t="shared" si="15"/>
        <v>Open In Web</v>
      </c>
      <c r="Q1027"/>
      <c r="R1027"/>
    </row>
    <row r="1028" spans="2:18" ht="129.6" x14ac:dyDescent="0.3">
      <c r="B1028" s="5" t="s">
        <v>24</v>
      </c>
      <c r="C1028" s="5" t="s">
        <v>81</v>
      </c>
      <c r="D1028" s="5" t="s">
        <v>249</v>
      </c>
      <c r="E1028" s="5" t="s">
        <v>17</v>
      </c>
      <c r="F1028" s="5" t="s">
        <v>346</v>
      </c>
      <c r="G1028" s="5" t="s">
        <v>655</v>
      </c>
      <c r="H1028" s="5" t="s">
        <v>162</v>
      </c>
      <c r="I1028" s="5" t="s">
        <v>7</v>
      </c>
      <c r="K1028" s="14" t="s">
        <v>221</v>
      </c>
      <c r="L1028" s="5" t="s">
        <v>251</v>
      </c>
      <c r="M1028" s="5"/>
      <c r="N1028" s="6" t="str">
        <f>IF(ISBLANK(Table1__2[[#This Row],[Web link]]),"",HYPERLINK(Table1__2[[#This Row],[Web link]], Table1__2[[#This Row],[Web link]]))</f>
        <v>https://www.rhet.org.uk/in-your-area/rhet-highland/</v>
      </c>
      <c r="O1028" s="6" t="str">
        <f>IF(ISBLANK(Table1__2[[#This Row],[Contact email address]]),"",HYPERLINK(Table1__2[[#This Row],[Contact email address]], Table1__2[[#This Row],[Contact email address]]))</f>
        <v/>
      </c>
      <c r="P1028" s="6" t="str">
        <f t="shared" si="15"/>
        <v>Open In Web</v>
      </c>
      <c r="Q1028"/>
      <c r="R1028"/>
    </row>
    <row r="1029" spans="2:18" ht="129.6" x14ac:dyDescent="0.3">
      <c r="B1029" s="5" t="s">
        <v>24</v>
      </c>
      <c r="C1029" s="5" t="s">
        <v>81</v>
      </c>
      <c r="D1029" s="5" t="s">
        <v>249</v>
      </c>
      <c r="E1029" s="5" t="s">
        <v>17</v>
      </c>
      <c r="F1029" s="5" t="s">
        <v>6</v>
      </c>
      <c r="G1029" s="5" t="s">
        <v>655</v>
      </c>
      <c r="H1029" s="5" t="s">
        <v>162</v>
      </c>
      <c r="I1029" s="5" t="s">
        <v>7</v>
      </c>
      <c r="K1029" s="14" t="s">
        <v>221</v>
      </c>
      <c r="L1029" s="5" t="s">
        <v>251</v>
      </c>
      <c r="M1029" s="5"/>
      <c r="N1029" s="6" t="str">
        <f>IF(ISBLANK(Table1__2[[#This Row],[Web link]]),"",HYPERLINK(Table1__2[[#This Row],[Web link]], Table1__2[[#This Row],[Web link]]))</f>
        <v>https://www.rhet.org.uk/in-your-area/rhet-highland/</v>
      </c>
      <c r="O1029" s="6" t="str">
        <f>IF(ISBLANK(Table1__2[[#This Row],[Contact email address]]),"",HYPERLINK(Table1__2[[#This Row],[Contact email address]], Table1__2[[#This Row],[Contact email address]]))</f>
        <v/>
      </c>
      <c r="P1029" s="6" t="str">
        <f t="shared" si="15"/>
        <v>Open In Web</v>
      </c>
      <c r="Q1029"/>
      <c r="R1029"/>
    </row>
    <row r="1030" spans="2:18" ht="129.6" x14ac:dyDescent="0.3">
      <c r="B1030" s="5" t="s">
        <v>24</v>
      </c>
      <c r="C1030" s="5" t="s">
        <v>139</v>
      </c>
      <c r="D1030" s="5" t="s">
        <v>249</v>
      </c>
      <c r="E1030" s="5" t="s">
        <v>17</v>
      </c>
      <c r="F1030" s="5" t="s">
        <v>345</v>
      </c>
      <c r="G1030" s="5" t="s">
        <v>655</v>
      </c>
      <c r="H1030" s="5" t="s">
        <v>162</v>
      </c>
      <c r="I1030" s="5" t="s">
        <v>7</v>
      </c>
      <c r="K1030" s="14" t="s">
        <v>221</v>
      </c>
      <c r="L1030" s="5" t="s">
        <v>251</v>
      </c>
      <c r="M1030" s="5"/>
      <c r="N1030" s="6" t="str">
        <f>IF(ISBLANK(Table1__2[[#This Row],[Web link]]),"",HYPERLINK(Table1__2[[#This Row],[Web link]], Table1__2[[#This Row],[Web link]]))</f>
        <v>https://www.rhet.org.uk/in-your-area/rhet-highland/</v>
      </c>
      <c r="O1030" s="6" t="str">
        <f>IF(ISBLANK(Table1__2[[#This Row],[Contact email address]]),"",HYPERLINK(Table1__2[[#This Row],[Contact email address]], Table1__2[[#This Row],[Contact email address]]))</f>
        <v/>
      </c>
      <c r="P1030" s="6" t="str">
        <f t="shared" si="15"/>
        <v>Open In Web</v>
      </c>
      <c r="Q1030"/>
      <c r="R1030"/>
    </row>
    <row r="1031" spans="2:18" ht="129.6" x14ac:dyDescent="0.3">
      <c r="B1031" s="5" t="s">
        <v>24</v>
      </c>
      <c r="C1031" s="5" t="s">
        <v>139</v>
      </c>
      <c r="D1031" s="5" t="s">
        <v>249</v>
      </c>
      <c r="E1031" s="5" t="s">
        <v>17</v>
      </c>
      <c r="F1031" s="5" t="s">
        <v>346</v>
      </c>
      <c r="G1031" s="5" t="s">
        <v>655</v>
      </c>
      <c r="H1031" s="5" t="s">
        <v>162</v>
      </c>
      <c r="I1031" s="5" t="s">
        <v>7</v>
      </c>
      <c r="K1031" s="14" t="s">
        <v>221</v>
      </c>
      <c r="L1031" s="5" t="s">
        <v>251</v>
      </c>
      <c r="M1031" s="5"/>
      <c r="N1031" s="6" t="str">
        <f>IF(ISBLANK(Table1__2[[#This Row],[Web link]]),"",HYPERLINK(Table1__2[[#This Row],[Web link]], Table1__2[[#This Row],[Web link]]))</f>
        <v>https://www.rhet.org.uk/in-your-area/rhet-highland/</v>
      </c>
      <c r="O1031" s="6" t="str">
        <f>IF(ISBLANK(Table1__2[[#This Row],[Contact email address]]),"",HYPERLINK(Table1__2[[#This Row],[Contact email address]], Table1__2[[#This Row],[Contact email address]]))</f>
        <v/>
      </c>
      <c r="P1031" s="6" t="str">
        <f t="shared" si="15"/>
        <v>Open In Web</v>
      </c>
      <c r="Q1031"/>
      <c r="R1031"/>
    </row>
    <row r="1032" spans="2:18" ht="129.6" x14ac:dyDescent="0.3">
      <c r="B1032" s="5" t="s">
        <v>24</v>
      </c>
      <c r="C1032" s="5" t="s">
        <v>139</v>
      </c>
      <c r="D1032" s="5" t="s">
        <v>249</v>
      </c>
      <c r="E1032" s="5" t="s">
        <v>17</v>
      </c>
      <c r="F1032" s="5" t="s">
        <v>6</v>
      </c>
      <c r="G1032" s="5" t="s">
        <v>655</v>
      </c>
      <c r="H1032" s="5" t="s">
        <v>162</v>
      </c>
      <c r="I1032" s="5" t="s">
        <v>7</v>
      </c>
      <c r="K1032" s="14" t="s">
        <v>221</v>
      </c>
      <c r="L1032" s="5" t="s">
        <v>251</v>
      </c>
      <c r="M1032" s="5"/>
      <c r="N1032" s="6" t="str">
        <f>IF(ISBLANK(Table1__2[[#This Row],[Web link]]),"",HYPERLINK(Table1__2[[#This Row],[Web link]], Table1__2[[#This Row],[Web link]]))</f>
        <v>https://www.rhet.org.uk/in-your-area/rhet-highland/</v>
      </c>
      <c r="O1032" s="6" t="str">
        <f>IF(ISBLANK(Table1__2[[#This Row],[Contact email address]]),"",HYPERLINK(Table1__2[[#This Row],[Contact email address]], Table1__2[[#This Row],[Contact email address]]))</f>
        <v/>
      </c>
      <c r="P1032" s="6" t="str">
        <f t="shared" si="15"/>
        <v>Open In Web</v>
      </c>
      <c r="Q1032"/>
      <c r="R1032"/>
    </row>
    <row r="1033" spans="2:18" ht="129.6" x14ac:dyDescent="0.3">
      <c r="B1033" s="5" t="s">
        <v>28</v>
      </c>
      <c r="C1033" s="5" t="s">
        <v>81</v>
      </c>
      <c r="D1033" s="5" t="s">
        <v>249</v>
      </c>
      <c r="E1033" s="5" t="s">
        <v>17</v>
      </c>
      <c r="F1033" s="5" t="s">
        <v>345</v>
      </c>
      <c r="G1033" s="5" t="s">
        <v>655</v>
      </c>
      <c r="H1033" s="5" t="s">
        <v>162</v>
      </c>
      <c r="I1033" s="5" t="s">
        <v>7</v>
      </c>
      <c r="K1033" s="14" t="s">
        <v>221</v>
      </c>
      <c r="L1033" s="5" t="s">
        <v>251</v>
      </c>
      <c r="M1033" s="5"/>
      <c r="N1033" s="6" t="str">
        <f>IF(ISBLANK(Table1__2[[#This Row],[Web link]]),"",HYPERLINK(Table1__2[[#This Row],[Web link]], Table1__2[[#This Row],[Web link]]))</f>
        <v>https://www.rhet.org.uk/in-your-area/rhet-highland/</v>
      </c>
      <c r="O1033" s="6" t="str">
        <f>IF(ISBLANK(Table1__2[[#This Row],[Contact email address]]),"",HYPERLINK(Table1__2[[#This Row],[Contact email address]], Table1__2[[#This Row],[Contact email address]]))</f>
        <v/>
      </c>
      <c r="P1033" s="6" t="str">
        <f t="shared" si="15"/>
        <v>Open In Web</v>
      </c>
      <c r="Q1033"/>
      <c r="R1033"/>
    </row>
    <row r="1034" spans="2:18" ht="129.6" x14ac:dyDescent="0.3">
      <c r="B1034" s="5" t="s">
        <v>28</v>
      </c>
      <c r="C1034" s="5" t="s">
        <v>81</v>
      </c>
      <c r="D1034" s="5" t="s">
        <v>249</v>
      </c>
      <c r="E1034" s="5" t="s">
        <v>17</v>
      </c>
      <c r="F1034" s="5" t="s">
        <v>346</v>
      </c>
      <c r="G1034" s="5" t="s">
        <v>655</v>
      </c>
      <c r="H1034" s="5" t="s">
        <v>162</v>
      </c>
      <c r="I1034" s="5" t="s">
        <v>7</v>
      </c>
      <c r="K1034" s="14" t="s">
        <v>221</v>
      </c>
      <c r="L1034" s="5" t="s">
        <v>251</v>
      </c>
      <c r="M1034" s="5"/>
      <c r="N1034" s="6" t="str">
        <f>IF(ISBLANK(Table1__2[[#This Row],[Web link]]),"",HYPERLINK(Table1__2[[#This Row],[Web link]], Table1__2[[#This Row],[Web link]]))</f>
        <v>https://www.rhet.org.uk/in-your-area/rhet-highland/</v>
      </c>
      <c r="O1034" s="6" t="str">
        <f>IF(ISBLANK(Table1__2[[#This Row],[Contact email address]]),"",HYPERLINK(Table1__2[[#This Row],[Contact email address]], Table1__2[[#This Row],[Contact email address]]))</f>
        <v/>
      </c>
      <c r="P1034" s="6" t="str">
        <f t="shared" si="15"/>
        <v>Open In Web</v>
      </c>
      <c r="Q1034"/>
      <c r="R1034"/>
    </row>
    <row r="1035" spans="2:18" ht="129.6" x14ac:dyDescent="0.3">
      <c r="B1035" s="5" t="s">
        <v>28</v>
      </c>
      <c r="C1035" s="5" t="s">
        <v>81</v>
      </c>
      <c r="D1035" s="5" t="s">
        <v>249</v>
      </c>
      <c r="E1035" s="5" t="s">
        <v>17</v>
      </c>
      <c r="F1035" s="5" t="s">
        <v>6</v>
      </c>
      <c r="G1035" s="5" t="s">
        <v>655</v>
      </c>
      <c r="H1035" s="5" t="s">
        <v>162</v>
      </c>
      <c r="I1035" s="5" t="s">
        <v>7</v>
      </c>
      <c r="K1035" s="14" t="s">
        <v>221</v>
      </c>
      <c r="L1035" s="5" t="s">
        <v>251</v>
      </c>
      <c r="M1035" s="5"/>
      <c r="N1035" s="6" t="str">
        <f>IF(ISBLANK(Table1__2[[#This Row],[Web link]]),"",HYPERLINK(Table1__2[[#This Row],[Web link]], Table1__2[[#This Row],[Web link]]))</f>
        <v>https://www.rhet.org.uk/in-your-area/rhet-highland/</v>
      </c>
      <c r="O1035" s="6" t="str">
        <f>IF(ISBLANK(Table1__2[[#This Row],[Contact email address]]),"",HYPERLINK(Table1__2[[#This Row],[Contact email address]], Table1__2[[#This Row],[Contact email address]]))</f>
        <v/>
      </c>
      <c r="P1035" s="6" t="str">
        <f t="shared" si="15"/>
        <v>Open In Web</v>
      </c>
      <c r="Q1035"/>
      <c r="R1035"/>
    </row>
    <row r="1036" spans="2:18" ht="129.6" x14ac:dyDescent="0.3">
      <c r="B1036" s="5" t="s">
        <v>28</v>
      </c>
      <c r="C1036" s="5" t="s">
        <v>139</v>
      </c>
      <c r="D1036" s="5" t="s">
        <v>249</v>
      </c>
      <c r="E1036" s="5" t="s">
        <v>17</v>
      </c>
      <c r="F1036" s="5" t="s">
        <v>345</v>
      </c>
      <c r="G1036" s="5" t="s">
        <v>655</v>
      </c>
      <c r="H1036" s="5" t="s">
        <v>162</v>
      </c>
      <c r="I1036" s="5" t="s">
        <v>7</v>
      </c>
      <c r="K1036" s="14" t="s">
        <v>221</v>
      </c>
      <c r="L1036" s="5" t="s">
        <v>251</v>
      </c>
      <c r="M1036" s="5"/>
      <c r="N1036" s="6" t="str">
        <f>IF(ISBLANK(Table1__2[[#This Row],[Web link]]),"",HYPERLINK(Table1__2[[#This Row],[Web link]], Table1__2[[#This Row],[Web link]]))</f>
        <v>https://www.rhet.org.uk/in-your-area/rhet-highland/</v>
      </c>
      <c r="O1036" s="6" t="str">
        <f>IF(ISBLANK(Table1__2[[#This Row],[Contact email address]]),"",HYPERLINK(Table1__2[[#This Row],[Contact email address]], Table1__2[[#This Row],[Contact email address]]))</f>
        <v/>
      </c>
      <c r="P1036" s="6" t="str">
        <f t="shared" si="15"/>
        <v>Open In Web</v>
      </c>
      <c r="Q1036"/>
      <c r="R1036"/>
    </row>
    <row r="1037" spans="2:18" ht="129.6" x14ac:dyDescent="0.3">
      <c r="B1037" s="5" t="s">
        <v>28</v>
      </c>
      <c r="C1037" s="5" t="s">
        <v>139</v>
      </c>
      <c r="D1037" s="5" t="s">
        <v>249</v>
      </c>
      <c r="E1037" s="5" t="s">
        <v>17</v>
      </c>
      <c r="F1037" s="5" t="s">
        <v>346</v>
      </c>
      <c r="G1037" s="5" t="s">
        <v>655</v>
      </c>
      <c r="H1037" s="5" t="s">
        <v>162</v>
      </c>
      <c r="I1037" s="5" t="s">
        <v>7</v>
      </c>
      <c r="K1037" s="14" t="s">
        <v>221</v>
      </c>
      <c r="L1037" s="5" t="s">
        <v>251</v>
      </c>
      <c r="M1037" s="5"/>
      <c r="N1037" s="6" t="str">
        <f>IF(ISBLANK(Table1__2[[#This Row],[Web link]]),"",HYPERLINK(Table1__2[[#This Row],[Web link]], Table1__2[[#This Row],[Web link]]))</f>
        <v>https://www.rhet.org.uk/in-your-area/rhet-highland/</v>
      </c>
      <c r="O1037" s="6" t="str">
        <f>IF(ISBLANK(Table1__2[[#This Row],[Contact email address]]),"",HYPERLINK(Table1__2[[#This Row],[Contact email address]], Table1__2[[#This Row],[Contact email address]]))</f>
        <v/>
      </c>
      <c r="P1037" s="6" t="str">
        <f t="shared" si="15"/>
        <v>Open In Web</v>
      </c>
      <c r="Q1037"/>
      <c r="R1037"/>
    </row>
    <row r="1038" spans="2:18" ht="129.6" x14ac:dyDescent="0.3">
      <c r="B1038" s="5" t="s">
        <v>28</v>
      </c>
      <c r="C1038" s="5" t="s">
        <v>139</v>
      </c>
      <c r="D1038" s="5" t="s">
        <v>249</v>
      </c>
      <c r="E1038" s="5" t="s">
        <v>17</v>
      </c>
      <c r="F1038" s="5" t="s">
        <v>6</v>
      </c>
      <c r="G1038" s="5" t="s">
        <v>655</v>
      </c>
      <c r="H1038" s="5" t="s">
        <v>162</v>
      </c>
      <c r="I1038" s="5" t="s">
        <v>7</v>
      </c>
      <c r="K1038" s="14" t="s">
        <v>221</v>
      </c>
      <c r="L1038" s="5" t="s">
        <v>251</v>
      </c>
      <c r="M1038" s="5"/>
      <c r="N1038" s="6" t="str">
        <f>IF(ISBLANK(Table1__2[[#This Row],[Web link]]),"",HYPERLINK(Table1__2[[#This Row],[Web link]], Table1__2[[#This Row],[Web link]]))</f>
        <v>https://www.rhet.org.uk/in-your-area/rhet-highland/</v>
      </c>
      <c r="O1038" s="6" t="str">
        <f>IF(ISBLANK(Table1__2[[#This Row],[Contact email address]]),"",HYPERLINK(Table1__2[[#This Row],[Contact email address]], Table1__2[[#This Row],[Contact email address]]))</f>
        <v/>
      </c>
      <c r="P1038" s="6" t="str">
        <f t="shared" si="15"/>
        <v>Open In Web</v>
      </c>
      <c r="Q1038"/>
      <c r="R1038"/>
    </row>
    <row r="1039" spans="2:18" ht="115.2" x14ac:dyDescent="0.3">
      <c r="B1039" s="5" t="s">
        <v>45</v>
      </c>
      <c r="C1039" s="5" t="s">
        <v>81</v>
      </c>
      <c r="D1039" s="5" t="s">
        <v>252</v>
      </c>
      <c r="E1039" s="5" t="s">
        <v>17</v>
      </c>
      <c r="F1039" s="5" t="s">
        <v>345</v>
      </c>
      <c r="G1039" s="5" t="s">
        <v>655</v>
      </c>
      <c r="H1039" s="5" t="s">
        <v>459</v>
      </c>
      <c r="I1039" s="5" t="s">
        <v>7</v>
      </c>
      <c r="K1039" s="14" t="s">
        <v>221</v>
      </c>
      <c r="L1039" s="5" t="s">
        <v>254</v>
      </c>
      <c r="M1039" s="5"/>
      <c r="N1039" s="6" t="str">
        <f>IF(ISBLANK(Table1__2[[#This Row],[Web link]]),"",HYPERLINK(Table1__2[[#This Row],[Web link]], Table1__2[[#This Row],[Web link]]))</f>
        <v>https://www.rhet.org.uk/in-your-area/rnci-aberdeen-city-aberdeenshire-moray/</v>
      </c>
      <c r="O1039" s="6" t="str">
        <f>IF(ISBLANK(Table1__2[[#This Row],[Contact email address]]),"",HYPERLINK(Table1__2[[#This Row],[Contact email address]], Table1__2[[#This Row],[Contact email address]]))</f>
        <v/>
      </c>
      <c r="P1039" s="6" t="str">
        <f t="shared" si="15"/>
        <v>Open In Web</v>
      </c>
      <c r="Q1039"/>
      <c r="R1039"/>
    </row>
    <row r="1040" spans="2:18" ht="115.2" x14ac:dyDescent="0.3">
      <c r="B1040" s="5" t="s">
        <v>45</v>
      </c>
      <c r="C1040" s="5" t="s">
        <v>81</v>
      </c>
      <c r="D1040" s="5" t="s">
        <v>252</v>
      </c>
      <c r="E1040" s="5" t="s">
        <v>17</v>
      </c>
      <c r="F1040" s="5" t="s">
        <v>345</v>
      </c>
      <c r="G1040" s="5" t="s">
        <v>655</v>
      </c>
      <c r="H1040" s="5" t="s">
        <v>163</v>
      </c>
      <c r="I1040" s="5" t="s">
        <v>7</v>
      </c>
      <c r="K1040" s="14" t="s">
        <v>221</v>
      </c>
      <c r="L1040" s="5" t="s">
        <v>254</v>
      </c>
      <c r="M1040" s="5"/>
      <c r="N1040" s="6" t="str">
        <f>IF(ISBLANK(Table1__2[[#This Row],[Web link]]),"",HYPERLINK(Table1__2[[#This Row],[Web link]], Table1__2[[#This Row],[Web link]]))</f>
        <v>https://www.rhet.org.uk/in-your-area/rnci-aberdeen-city-aberdeenshire-moray/</v>
      </c>
      <c r="O1040" s="6" t="str">
        <f>IF(ISBLANK(Table1__2[[#This Row],[Contact email address]]),"",HYPERLINK(Table1__2[[#This Row],[Contact email address]], Table1__2[[#This Row],[Contact email address]]))</f>
        <v/>
      </c>
      <c r="P1040" s="6" t="str">
        <f t="shared" ref="P1040:P1103" si="16">IF(ISBLANK(L1040),"",HYPERLINK(L1040, "Open In Web"))</f>
        <v>Open In Web</v>
      </c>
      <c r="Q1040"/>
      <c r="R1040"/>
    </row>
    <row r="1041" spans="2:18" ht="115.2" x14ac:dyDescent="0.3">
      <c r="B1041" s="5" t="s">
        <v>45</v>
      </c>
      <c r="C1041" s="5" t="s">
        <v>81</v>
      </c>
      <c r="D1041" s="5" t="s">
        <v>252</v>
      </c>
      <c r="E1041" s="5" t="s">
        <v>17</v>
      </c>
      <c r="F1041" s="5" t="s">
        <v>345</v>
      </c>
      <c r="G1041" s="5" t="s">
        <v>655</v>
      </c>
      <c r="H1041" s="5" t="s">
        <v>460</v>
      </c>
      <c r="I1041" s="5" t="s">
        <v>7</v>
      </c>
      <c r="K1041" s="14" t="s">
        <v>221</v>
      </c>
      <c r="L1041" s="5" t="s">
        <v>254</v>
      </c>
      <c r="M1041" s="5"/>
      <c r="N1041" s="6" t="str">
        <f>IF(ISBLANK(Table1__2[[#This Row],[Web link]]),"",HYPERLINK(Table1__2[[#This Row],[Web link]], Table1__2[[#This Row],[Web link]]))</f>
        <v>https://www.rhet.org.uk/in-your-area/rnci-aberdeen-city-aberdeenshire-moray/</v>
      </c>
      <c r="O1041" s="6" t="str">
        <f>IF(ISBLANK(Table1__2[[#This Row],[Contact email address]]),"",HYPERLINK(Table1__2[[#This Row],[Contact email address]], Table1__2[[#This Row],[Contact email address]]))</f>
        <v/>
      </c>
      <c r="P1041" s="6" t="str">
        <f t="shared" si="16"/>
        <v>Open In Web</v>
      </c>
      <c r="Q1041"/>
      <c r="R1041"/>
    </row>
    <row r="1042" spans="2:18" ht="115.2" x14ac:dyDescent="0.3">
      <c r="B1042" s="5" t="s">
        <v>45</v>
      </c>
      <c r="C1042" s="5" t="s">
        <v>81</v>
      </c>
      <c r="D1042" s="5" t="s">
        <v>252</v>
      </c>
      <c r="E1042" s="5" t="s">
        <v>17</v>
      </c>
      <c r="F1042" s="5" t="s">
        <v>346</v>
      </c>
      <c r="G1042" s="5" t="s">
        <v>655</v>
      </c>
      <c r="H1042" s="5" t="s">
        <v>459</v>
      </c>
      <c r="I1042" s="5" t="s">
        <v>7</v>
      </c>
      <c r="K1042" s="14" t="s">
        <v>221</v>
      </c>
      <c r="L1042" s="5" t="s">
        <v>254</v>
      </c>
      <c r="M1042" s="5"/>
      <c r="N1042" s="6" t="str">
        <f>IF(ISBLANK(Table1__2[[#This Row],[Web link]]),"",HYPERLINK(Table1__2[[#This Row],[Web link]], Table1__2[[#This Row],[Web link]]))</f>
        <v>https://www.rhet.org.uk/in-your-area/rnci-aberdeen-city-aberdeenshire-moray/</v>
      </c>
      <c r="O1042" s="6" t="str">
        <f>IF(ISBLANK(Table1__2[[#This Row],[Contact email address]]),"",HYPERLINK(Table1__2[[#This Row],[Contact email address]], Table1__2[[#This Row],[Contact email address]]))</f>
        <v/>
      </c>
      <c r="P1042" s="6" t="str">
        <f t="shared" si="16"/>
        <v>Open In Web</v>
      </c>
      <c r="Q1042"/>
      <c r="R1042"/>
    </row>
    <row r="1043" spans="2:18" ht="115.2" x14ac:dyDescent="0.3">
      <c r="B1043" s="5" t="s">
        <v>45</v>
      </c>
      <c r="C1043" s="5" t="s">
        <v>81</v>
      </c>
      <c r="D1043" s="5" t="s">
        <v>252</v>
      </c>
      <c r="E1043" s="5" t="s">
        <v>17</v>
      </c>
      <c r="F1043" s="5" t="s">
        <v>346</v>
      </c>
      <c r="G1043" s="5" t="s">
        <v>655</v>
      </c>
      <c r="H1043" s="5" t="s">
        <v>163</v>
      </c>
      <c r="I1043" s="5" t="s">
        <v>7</v>
      </c>
      <c r="K1043" s="14" t="s">
        <v>221</v>
      </c>
      <c r="L1043" s="5" t="s">
        <v>254</v>
      </c>
      <c r="M1043" s="5"/>
      <c r="N1043" s="6" t="str">
        <f>IF(ISBLANK(Table1__2[[#This Row],[Web link]]),"",HYPERLINK(Table1__2[[#This Row],[Web link]], Table1__2[[#This Row],[Web link]]))</f>
        <v>https://www.rhet.org.uk/in-your-area/rnci-aberdeen-city-aberdeenshire-moray/</v>
      </c>
      <c r="O1043" s="6" t="str">
        <f>IF(ISBLANK(Table1__2[[#This Row],[Contact email address]]),"",HYPERLINK(Table1__2[[#This Row],[Contact email address]], Table1__2[[#This Row],[Contact email address]]))</f>
        <v/>
      </c>
      <c r="P1043" s="6" t="str">
        <f t="shared" si="16"/>
        <v>Open In Web</v>
      </c>
      <c r="Q1043"/>
      <c r="R1043"/>
    </row>
    <row r="1044" spans="2:18" ht="115.2" x14ac:dyDescent="0.3">
      <c r="B1044" s="5" t="s">
        <v>45</v>
      </c>
      <c r="C1044" s="5" t="s">
        <v>81</v>
      </c>
      <c r="D1044" s="5" t="s">
        <v>252</v>
      </c>
      <c r="E1044" s="5" t="s">
        <v>17</v>
      </c>
      <c r="F1044" s="5" t="s">
        <v>346</v>
      </c>
      <c r="G1044" s="5" t="s">
        <v>655</v>
      </c>
      <c r="H1044" s="5" t="s">
        <v>460</v>
      </c>
      <c r="I1044" s="5" t="s">
        <v>7</v>
      </c>
      <c r="K1044" s="14" t="s">
        <v>221</v>
      </c>
      <c r="L1044" s="5" t="s">
        <v>254</v>
      </c>
      <c r="M1044" s="5"/>
      <c r="N1044" s="6" t="str">
        <f>IF(ISBLANK(Table1__2[[#This Row],[Web link]]),"",HYPERLINK(Table1__2[[#This Row],[Web link]], Table1__2[[#This Row],[Web link]]))</f>
        <v>https://www.rhet.org.uk/in-your-area/rnci-aberdeen-city-aberdeenshire-moray/</v>
      </c>
      <c r="O1044" s="6" t="str">
        <f>IF(ISBLANK(Table1__2[[#This Row],[Contact email address]]),"",HYPERLINK(Table1__2[[#This Row],[Contact email address]], Table1__2[[#This Row],[Contact email address]]))</f>
        <v/>
      </c>
      <c r="P1044" s="6" t="str">
        <f t="shared" si="16"/>
        <v>Open In Web</v>
      </c>
      <c r="Q1044"/>
      <c r="R1044"/>
    </row>
    <row r="1045" spans="2:18" ht="115.2" x14ac:dyDescent="0.3">
      <c r="B1045" s="5" t="s">
        <v>45</v>
      </c>
      <c r="C1045" s="5" t="s">
        <v>81</v>
      </c>
      <c r="D1045" s="5" t="s">
        <v>252</v>
      </c>
      <c r="E1045" s="5" t="s">
        <v>17</v>
      </c>
      <c r="F1045" s="5" t="s">
        <v>6</v>
      </c>
      <c r="G1045" s="5" t="s">
        <v>655</v>
      </c>
      <c r="H1045" s="5" t="s">
        <v>459</v>
      </c>
      <c r="I1045" s="5" t="s">
        <v>7</v>
      </c>
      <c r="K1045" s="14" t="s">
        <v>221</v>
      </c>
      <c r="L1045" s="5" t="s">
        <v>254</v>
      </c>
      <c r="M1045" s="5"/>
      <c r="N1045" s="6" t="str">
        <f>IF(ISBLANK(Table1__2[[#This Row],[Web link]]),"",HYPERLINK(Table1__2[[#This Row],[Web link]], Table1__2[[#This Row],[Web link]]))</f>
        <v>https://www.rhet.org.uk/in-your-area/rnci-aberdeen-city-aberdeenshire-moray/</v>
      </c>
      <c r="O1045" s="6" t="str">
        <f>IF(ISBLANK(Table1__2[[#This Row],[Contact email address]]),"",HYPERLINK(Table1__2[[#This Row],[Contact email address]], Table1__2[[#This Row],[Contact email address]]))</f>
        <v/>
      </c>
      <c r="P1045" s="6" t="str">
        <f t="shared" si="16"/>
        <v>Open In Web</v>
      </c>
      <c r="Q1045"/>
      <c r="R1045"/>
    </row>
    <row r="1046" spans="2:18" ht="115.2" x14ac:dyDescent="0.3">
      <c r="B1046" s="5" t="s">
        <v>45</v>
      </c>
      <c r="C1046" s="5" t="s">
        <v>81</v>
      </c>
      <c r="D1046" s="5" t="s">
        <v>252</v>
      </c>
      <c r="E1046" s="5" t="s">
        <v>17</v>
      </c>
      <c r="F1046" s="5" t="s">
        <v>6</v>
      </c>
      <c r="G1046" s="5" t="s">
        <v>655</v>
      </c>
      <c r="H1046" s="5" t="s">
        <v>163</v>
      </c>
      <c r="I1046" s="5" t="s">
        <v>7</v>
      </c>
      <c r="K1046" s="14" t="s">
        <v>221</v>
      </c>
      <c r="L1046" s="5" t="s">
        <v>254</v>
      </c>
      <c r="M1046" s="5"/>
      <c r="N1046" s="6" t="str">
        <f>IF(ISBLANK(Table1__2[[#This Row],[Web link]]),"",HYPERLINK(Table1__2[[#This Row],[Web link]], Table1__2[[#This Row],[Web link]]))</f>
        <v>https://www.rhet.org.uk/in-your-area/rnci-aberdeen-city-aberdeenshire-moray/</v>
      </c>
      <c r="O1046" s="6" t="str">
        <f>IF(ISBLANK(Table1__2[[#This Row],[Contact email address]]),"",HYPERLINK(Table1__2[[#This Row],[Contact email address]], Table1__2[[#This Row],[Contact email address]]))</f>
        <v/>
      </c>
      <c r="P1046" s="6" t="str">
        <f t="shared" si="16"/>
        <v>Open In Web</v>
      </c>
      <c r="Q1046"/>
      <c r="R1046"/>
    </row>
    <row r="1047" spans="2:18" ht="115.2" x14ac:dyDescent="0.3">
      <c r="B1047" s="5" t="s">
        <v>45</v>
      </c>
      <c r="C1047" s="5" t="s">
        <v>81</v>
      </c>
      <c r="D1047" s="5" t="s">
        <v>252</v>
      </c>
      <c r="E1047" s="5" t="s">
        <v>17</v>
      </c>
      <c r="F1047" s="5" t="s">
        <v>6</v>
      </c>
      <c r="G1047" s="5" t="s">
        <v>655</v>
      </c>
      <c r="H1047" s="5" t="s">
        <v>460</v>
      </c>
      <c r="I1047" s="5" t="s">
        <v>7</v>
      </c>
      <c r="K1047" s="14" t="s">
        <v>221</v>
      </c>
      <c r="L1047" s="5" t="s">
        <v>254</v>
      </c>
      <c r="M1047" s="5"/>
      <c r="N1047" s="6" t="str">
        <f>IF(ISBLANK(Table1__2[[#This Row],[Web link]]),"",HYPERLINK(Table1__2[[#This Row],[Web link]], Table1__2[[#This Row],[Web link]]))</f>
        <v>https://www.rhet.org.uk/in-your-area/rnci-aberdeen-city-aberdeenshire-moray/</v>
      </c>
      <c r="O1047" s="6" t="str">
        <f>IF(ISBLANK(Table1__2[[#This Row],[Contact email address]]),"",HYPERLINK(Table1__2[[#This Row],[Contact email address]], Table1__2[[#This Row],[Contact email address]]))</f>
        <v/>
      </c>
      <c r="P1047" s="6" t="str">
        <f t="shared" si="16"/>
        <v>Open In Web</v>
      </c>
      <c r="Q1047"/>
      <c r="R1047"/>
    </row>
    <row r="1048" spans="2:18" ht="115.2" x14ac:dyDescent="0.3">
      <c r="B1048" s="5" t="s">
        <v>45</v>
      </c>
      <c r="C1048" s="5" t="s">
        <v>139</v>
      </c>
      <c r="D1048" s="5" t="s">
        <v>252</v>
      </c>
      <c r="E1048" s="5" t="s">
        <v>17</v>
      </c>
      <c r="F1048" s="5" t="s">
        <v>345</v>
      </c>
      <c r="G1048" s="5" t="s">
        <v>655</v>
      </c>
      <c r="H1048" s="5" t="s">
        <v>459</v>
      </c>
      <c r="I1048" s="5" t="s">
        <v>7</v>
      </c>
      <c r="K1048" s="14" t="s">
        <v>221</v>
      </c>
      <c r="L1048" s="5" t="s">
        <v>254</v>
      </c>
      <c r="M1048" s="5"/>
      <c r="N1048" s="6" t="str">
        <f>IF(ISBLANK(Table1__2[[#This Row],[Web link]]),"",HYPERLINK(Table1__2[[#This Row],[Web link]], Table1__2[[#This Row],[Web link]]))</f>
        <v>https://www.rhet.org.uk/in-your-area/rnci-aberdeen-city-aberdeenshire-moray/</v>
      </c>
      <c r="O1048" s="6" t="str">
        <f>IF(ISBLANK(Table1__2[[#This Row],[Contact email address]]),"",HYPERLINK(Table1__2[[#This Row],[Contact email address]], Table1__2[[#This Row],[Contact email address]]))</f>
        <v/>
      </c>
      <c r="P1048" s="6" t="str">
        <f t="shared" si="16"/>
        <v>Open In Web</v>
      </c>
      <c r="Q1048"/>
      <c r="R1048"/>
    </row>
    <row r="1049" spans="2:18" ht="115.2" x14ac:dyDescent="0.3">
      <c r="B1049" s="5" t="s">
        <v>45</v>
      </c>
      <c r="C1049" s="5" t="s">
        <v>139</v>
      </c>
      <c r="D1049" s="5" t="s">
        <v>252</v>
      </c>
      <c r="E1049" s="5" t="s">
        <v>17</v>
      </c>
      <c r="F1049" s="5" t="s">
        <v>345</v>
      </c>
      <c r="G1049" s="5" t="s">
        <v>655</v>
      </c>
      <c r="H1049" s="5" t="s">
        <v>163</v>
      </c>
      <c r="I1049" s="5" t="s">
        <v>7</v>
      </c>
      <c r="K1049" s="14" t="s">
        <v>221</v>
      </c>
      <c r="L1049" s="5" t="s">
        <v>254</v>
      </c>
      <c r="M1049" s="5"/>
      <c r="N1049" s="6" t="str">
        <f>IF(ISBLANK(Table1__2[[#This Row],[Web link]]),"",HYPERLINK(Table1__2[[#This Row],[Web link]], Table1__2[[#This Row],[Web link]]))</f>
        <v>https://www.rhet.org.uk/in-your-area/rnci-aberdeen-city-aberdeenshire-moray/</v>
      </c>
      <c r="O1049" s="6" t="str">
        <f>IF(ISBLANK(Table1__2[[#This Row],[Contact email address]]),"",HYPERLINK(Table1__2[[#This Row],[Contact email address]], Table1__2[[#This Row],[Contact email address]]))</f>
        <v/>
      </c>
      <c r="P1049" s="6" t="str">
        <f t="shared" si="16"/>
        <v>Open In Web</v>
      </c>
      <c r="Q1049"/>
      <c r="R1049"/>
    </row>
    <row r="1050" spans="2:18" ht="115.2" x14ac:dyDescent="0.3">
      <c r="B1050" s="5" t="s">
        <v>45</v>
      </c>
      <c r="C1050" s="5" t="s">
        <v>139</v>
      </c>
      <c r="D1050" s="5" t="s">
        <v>252</v>
      </c>
      <c r="E1050" s="5" t="s">
        <v>17</v>
      </c>
      <c r="F1050" s="5" t="s">
        <v>345</v>
      </c>
      <c r="G1050" s="5" t="s">
        <v>655</v>
      </c>
      <c r="H1050" s="5" t="s">
        <v>460</v>
      </c>
      <c r="I1050" s="5" t="s">
        <v>7</v>
      </c>
      <c r="K1050" s="14" t="s">
        <v>221</v>
      </c>
      <c r="L1050" s="5" t="s">
        <v>254</v>
      </c>
      <c r="M1050" s="5"/>
      <c r="N1050" s="6" t="str">
        <f>IF(ISBLANK(Table1__2[[#This Row],[Web link]]),"",HYPERLINK(Table1__2[[#This Row],[Web link]], Table1__2[[#This Row],[Web link]]))</f>
        <v>https://www.rhet.org.uk/in-your-area/rnci-aberdeen-city-aberdeenshire-moray/</v>
      </c>
      <c r="O1050" s="6" t="str">
        <f>IF(ISBLANK(Table1__2[[#This Row],[Contact email address]]),"",HYPERLINK(Table1__2[[#This Row],[Contact email address]], Table1__2[[#This Row],[Contact email address]]))</f>
        <v/>
      </c>
      <c r="P1050" s="6" t="str">
        <f t="shared" si="16"/>
        <v>Open In Web</v>
      </c>
      <c r="Q1050"/>
      <c r="R1050"/>
    </row>
    <row r="1051" spans="2:18" ht="115.2" x14ac:dyDescent="0.3">
      <c r="B1051" s="5" t="s">
        <v>45</v>
      </c>
      <c r="C1051" s="5" t="s">
        <v>139</v>
      </c>
      <c r="D1051" s="5" t="s">
        <v>252</v>
      </c>
      <c r="E1051" s="5" t="s">
        <v>17</v>
      </c>
      <c r="F1051" s="5" t="s">
        <v>346</v>
      </c>
      <c r="G1051" s="5" t="s">
        <v>655</v>
      </c>
      <c r="H1051" s="5" t="s">
        <v>459</v>
      </c>
      <c r="I1051" s="5" t="s">
        <v>7</v>
      </c>
      <c r="K1051" s="14" t="s">
        <v>221</v>
      </c>
      <c r="L1051" s="5" t="s">
        <v>254</v>
      </c>
      <c r="M1051" s="5"/>
      <c r="N1051" s="6" t="str">
        <f>IF(ISBLANK(Table1__2[[#This Row],[Web link]]),"",HYPERLINK(Table1__2[[#This Row],[Web link]], Table1__2[[#This Row],[Web link]]))</f>
        <v>https://www.rhet.org.uk/in-your-area/rnci-aberdeen-city-aberdeenshire-moray/</v>
      </c>
      <c r="O1051" s="6" t="str">
        <f>IF(ISBLANK(Table1__2[[#This Row],[Contact email address]]),"",HYPERLINK(Table1__2[[#This Row],[Contact email address]], Table1__2[[#This Row],[Contact email address]]))</f>
        <v/>
      </c>
      <c r="P1051" s="6" t="str">
        <f t="shared" si="16"/>
        <v>Open In Web</v>
      </c>
      <c r="Q1051"/>
      <c r="R1051"/>
    </row>
    <row r="1052" spans="2:18" ht="115.2" x14ac:dyDescent="0.3">
      <c r="B1052" s="5" t="s">
        <v>45</v>
      </c>
      <c r="C1052" s="5" t="s">
        <v>139</v>
      </c>
      <c r="D1052" s="5" t="s">
        <v>252</v>
      </c>
      <c r="E1052" s="5" t="s">
        <v>17</v>
      </c>
      <c r="F1052" s="5" t="s">
        <v>346</v>
      </c>
      <c r="G1052" s="5" t="s">
        <v>655</v>
      </c>
      <c r="H1052" s="5" t="s">
        <v>163</v>
      </c>
      <c r="I1052" s="5" t="s">
        <v>7</v>
      </c>
      <c r="K1052" s="14" t="s">
        <v>221</v>
      </c>
      <c r="L1052" s="5" t="s">
        <v>254</v>
      </c>
      <c r="M1052" s="5"/>
      <c r="N1052" s="6" t="str">
        <f>IF(ISBLANK(Table1__2[[#This Row],[Web link]]),"",HYPERLINK(Table1__2[[#This Row],[Web link]], Table1__2[[#This Row],[Web link]]))</f>
        <v>https://www.rhet.org.uk/in-your-area/rnci-aberdeen-city-aberdeenshire-moray/</v>
      </c>
      <c r="O1052" s="6" t="str">
        <f>IF(ISBLANK(Table1__2[[#This Row],[Contact email address]]),"",HYPERLINK(Table1__2[[#This Row],[Contact email address]], Table1__2[[#This Row],[Contact email address]]))</f>
        <v/>
      </c>
      <c r="P1052" s="6" t="str">
        <f t="shared" si="16"/>
        <v>Open In Web</v>
      </c>
      <c r="Q1052"/>
      <c r="R1052"/>
    </row>
    <row r="1053" spans="2:18" ht="115.2" x14ac:dyDescent="0.3">
      <c r="B1053" s="5" t="s">
        <v>45</v>
      </c>
      <c r="C1053" s="5" t="s">
        <v>139</v>
      </c>
      <c r="D1053" s="5" t="s">
        <v>252</v>
      </c>
      <c r="E1053" s="5" t="s">
        <v>17</v>
      </c>
      <c r="F1053" s="5" t="s">
        <v>346</v>
      </c>
      <c r="G1053" s="5" t="s">
        <v>655</v>
      </c>
      <c r="H1053" s="5" t="s">
        <v>460</v>
      </c>
      <c r="I1053" s="5" t="s">
        <v>7</v>
      </c>
      <c r="K1053" s="14" t="s">
        <v>221</v>
      </c>
      <c r="L1053" s="5" t="s">
        <v>254</v>
      </c>
      <c r="M1053" s="5"/>
      <c r="N1053" s="6" t="str">
        <f>IF(ISBLANK(Table1__2[[#This Row],[Web link]]),"",HYPERLINK(Table1__2[[#This Row],[Web link]], Table1__2[[#This Row],[Web link]]))</f>
        <v>https://www.rhet.org.uk/in-your-area/rnci-aberdeen-city-aberdeenshire-moray/</v>
      </c>
      <c r="O1053" s="6" t="str">
        <f>IF(ISBLANK(Table1__2[[#This Row],[Contact email address]]),"",HYPERLINK(Table1__2[[#This Row],[Contact email address]], Table1__2[[#This Row],[Contact email address]]))</f>
        <v/>
      </c>
      <c r="P1053" s="6" t="str">
        <f t="shared" si="16"/>
        <v>Open In Web</v>
      </c>
      <c r="Q1053"/>
      <c r="R1053"/>
    </row>
    <row r="1054" spans="2:18" ht="115.2" x14ac:dyDescent="0.3">
      <c r="B1054" s="5" t="s">
        <v>45</v>
      </c>
      <c r="C1054" s="5" t="s">
        <v>139</v>
      </c>
      <c r="D1054" s="5" t="s">
        <v>252</v>
      </c>
      <c r="E1054" s="5" t="s">
        <v>17</v>
      </c>
      <c r="F1054" s="5" t="s">
        <v>6</v>
      </c>
      <c r="G1054" s="5" t="s">
        <v>655</v>
      </c>
      <c r="H1054" s="5" t="s">
        <v>459</v>
      </c>
      <c r="I1054" s="5" t="s">
        <v>7</v>
      </c>
      <c r="K1054" s="14" t="s">
        <v>221</v>
      </c>
      <c r="L1054" s="5" t="s">
        <v>254</v>
      </c>
      <c r="M1054" s="5"/>
      <c r="N1054" s="6" t="str">
        <f>IF(ISBLANK(Table1__2[[#This Row],[Web link]]),"",HYPERLINK(Table1__2[[#This Row],[Web link]], Table1__2[[#This Row],[Web link]]))</f>
        <v>https://www.rhet.org.uk/in-your-area/rnci-aberdeen-city-aberdeenshire-moray/</v>
      </c>
      <c r="O1054" s="6" t="str">
        <f>IF(ISBLANK(Table1__2[[#This Row],[Contact email address]]),"",HYPERLINK(Table1__2[[#This Row],[Contact email address]], Table1__2[[#This Row],[Contact email address]]))</f>
        <v/>
      </c>
      <c r="P1054" s="6" t="str">
        <f t="shared" si="16"/>
        <v>Open In Web</v>
      </c>
      <c r="Q1054"/>
      <c r="R1054"/>
    </row>
    <row r="1055" spans="2:18" ht="115.2" x14ac:dyDescent="0.3">
      <c r="B1055" s="5" t="s">
        <v>45</v>
      </c>
      <c r="C1055" s="5" t="s">
        <v>139</v>
      </c>
      <c r="D1055" s="5" t="s">
        <v>252</v>
      </c>
      <c r="E1055" s="5" t="s">
        <v>17</v>
      </c>
      <c r="F1055" s="5" t="s">
        <v>6</v>
      </c>
      <c r="G1055" s="5" t="s">
        <v>655</v>
      </c>
      <c r="H1055" s="5" t="s">
        <v>163</v>
      </c>
      <c r="I1055" s="5" t="s">
        <v>7</v>
      </c>
      <c r="K1055" s="14" t="s">
        <v>221</v>
      </c>
      <c r="L1055" s="5" t="s">
        <v>254</v>
      </c>
      <c r="M1055" s="5"/>
      <c r="N1055" s="6" t="str">
        <f>IF(ISBLANK(Table1__2[[#This Row],[Web link]]),"",HYPERLINK(Table1__2[[#This Row],[Web link]], Table1__2[[#This Row],[Web link]]))</f>
        <v>https://www.rhet.org.uk/in-your-area/rnci-aberdeen-city-aberdeenshire-moray/</v>
      </c>
      <c r="O1055" s="6" t="str">
        <f>IF(ISBLANK(Table1__2[[#This Row],[Contact email address]]),"",HYPERLINK(Table1__2[[#This Row],[Contact email address]], Table1__2[[#This Row],[Contact email address]]))</f>
        <v/>
      </c>
      <c r="P1055" s="6" t="str">
        <f t="shared" si="16"/>
        <v>Open In Web</v>
      </c>
      <c r="Q1055"/>
      <c r="R1055"/>
    </row>
    <row r="1056" spans="2:18" ht="115.2" x14ac:dyDescent="0.3">
      <c r="B1056" s="5" t="s">
        <v>45</v>
      </c>
      <c r="C1056" s="5" t="s">
        <v>139</v>
      </c>
      <c r="D1056" s="5" t="s">
        <v>252</v>
      </c>
      <c r="E1056" s="5" t="s">
        <v>17</v>
      </c>
      <c r="F1056" s="5" t="s">
        <v>6</v>
      </c>
      <c r="G1056" s="5" t="s">
        <v>655</v>
      </c>
      <c r="H1056" s="5" t="s">
        <v>460</v>
      </c>
      <c r="I1056" s="5" t="s">
        <v>7</v>
      </c>
      <c r="K1056" s="14" t="s">
        <v>221</v>
      </c>
      <c r="L1056" s="5" t="s">
        <v>254</v>
      </c>
      <c r="M1056" s="5"/>
      <c r="N1056" s="6" t="str">
        <f>IF(ISBLANK(Table1__2[[#This Row],[Web link]]),"",HYPERLINK(Table1__2[[#This Row],[Web link]], Table1__2[[#This Row],[Web link]]))</f>
        <v>https://www.rhet.org.uk/in-your-area/rnci-aberdeen-city-aberdeenshire-moray/</v>
      </c>
      <c r="O1056" s="6" t="str">
        <f>IF(ISBLANK(Table1__2[[#This Row],[Contact email address]]),"",HYPERLINK(Table1__2[[#This Row],[Contact email address]], Table1__2[[#This Row],[Contact email address]]))</f>
        <v/>
      </c>
      <c r="P1056" s="6" t="str">
        <f t="shared" si="16"/>
        <v>Open In Web</v>
      </c>
      <c r="Q1056"/>
      <c r="R1056"/>
    </row>
    <row r="1057" spans="2:18" ht="115.2" x14ac:dyDescent="0.3">
      <c r="B1057" s="5" t="s">
        <v>24</v>
      </c>
      <c r="C1057" s="5" t="s">
        <v>81</v>
      </c>
      <c r="D1057" s="5" t="s">
        <v>252</v>
      </c>
      <c r="E1057" s="5" t="s">
        <v>17</v>
      </c>
      <c r="F1057" s="5" t="s">
        <v>345</v>
      </c>
      <c r="G1057" s="5" t="s">
        <v>655</v>
      </c>
      <c r="H1057" s="5" t="s">
        <v>459</v>
      </c>
      <c r="I1057" s="5" t="s">
        <v>7</v>
      </c>
      <c r="K1057" s="14" t="s">
        <v>221</v>
      </c>
      <c r="L1057" s="5" t="s">
        <v>254</v>
      </c>
      <c r="M1057" s="5"/>
      <c r="N1057" s="6" t="str">
        <f>IF(ISBLANK(Table1__2[[#This Row],[Web link]]),"",HYPERLINK(Table1__2[[#This Row],[Web link]], Table1__2[[#This Row],[Web link]]))</f>
        <v>https://www.rhet.org.uk/in-your-area/rnci-aberdeen-city-aberdeenshire-moray/</v>
      </c>
      <c r="O1057" s="6" t="str">
        <f>IF(ISBLANK(Table1__2[[#This Row],[Contact email address]]),"",HYPERLINK(Table1__2[[#This Row],[Contact email address]], Table1__2[[#This Row],[Contact email address]]))</f>
        <v/>
      </c>
      <c r="P1057" s="6" t="str">
        <f t="shared" si="16"/>
        <v>Open In Web</v>
      </c>
      <c r="Q1057"/>
      <c r="R1057"/>
    </row>
    <row r="1058" spans="2:18" ht="115.2" x14ac:dyDescent="0.3">
      <c r="B1058" s="5" t="s">
        <v>24</v>
      </c>
      <c r="C1058" s="5" t="s">
        <v>81</v>
      </c>
      <c r="D1058" s="5" t="s">
        <v>252</v>
      </c>
      <c r="E1058" s="5" t="s">
        <v>17</v>
      </c>
      <c r="F1058" s="5" t="s">
        <v>345</v>
      </c>
      <c r="G1058" s="5" t="s">
        <v>655</v>
      </c>
      <c r="H1058" s="5" t="s">
        <v>163</v>
      </c>
      <c r="I1058" s="5" t="s">
        <v>7</v>
      </c>
      <c r="K1058" s="14" t="s">
        <v>221</v>
      </c>
      <c r="L1058" s="5" t="s">
        <v>254</v>
      </c>
      <c r="M1058" s="5"/>
      <c r="N1058" s="6" t="str">
        <f>IF(ISBLANK(Table1__2[[#This Row],[Web link]]),"",HYPERLINK(Table1__2[[#This Row],[Web link]], Table1__2[[#This Row],[Web link]]))</f>
        <v>https://www.rhet.org.uk/in-your-area/rnci-aberdeen-city-aberdeenshire-moray/</v>
      </c>
      <c r="O1058" s="6" t="str">
        <f>IF(ISBLANK(Table1__2[[#This Row],[Contact email address]]),"",HYPERLINK(Table1__2[[#This Row],[Contact email address]], Table1__2[[#This Row],[Contact email address]]))</f>
        <v/>
      </c>
      <c r="P1058" s="6" t="str">
        <f t="shared" si="16"/>
        <v>Open In Web</v>
      </c>
      <c r="Q1058"/>
      <c r="R1058"/>
    </row>
    <row r="1059" spans="2:18" ht="115.2" x14ac:dyDescent="0.3">
      <c r="B1059" s="5" t="s">
        <v>24</v>
      </c>
      <c r="C1059" s="5" t="s">
        <v>81</v>
      </c>
      <c r="D1059" s="5" t="s">
        <v>252</v>
      </c>
      <c r="E1059" s="5" t="s">
        <v>17</v>
      </c>
      <c r="F1059" s="5" t="s">
        <v>345</v>
      </c>
      <c r="G1059" s="5" t="s">
        <v>655</v>
      </c>
      <c r="H1059" s="5" t="s">
        <v>460</v>
      </c>
      <c r="I1059" s="5" t="s">
        <v>7</v>
      </c>
      <c r="K1059" s="14" t="s">
        <v>221</v>
      </c>
      <c r="L1059" s="5" t="s">
        <v>254</v>
      </c>
      <c r="M1059" s="5"/>
      <c r="N1059" s="6" t="str">
        <f>IF(ISBLANK(Table1__2[[#This Row],[Web link]]),"",HYPERLINK(Table1__2[[#This Row],[Web link]], Table1__2[[#This Row],[Web link]]))</f>
        <v>https://www.rhet.org.uk/in-your-area/rnci-aberdeen-city-aberdeenshire-moray/</v>
      </c>
      <c r="O1059" s="6" t="str">
        <f>IF(ISBLANK(Table1__2[[#This Row],[Contact email address]]),"",HYPERLINK(Table1__2[[#This Row],[Contact email address]], Table1__2[[#This Row],[Contact email address]]))</f>
        <v/>
      </c>
      <c r="P1059" s="6" t="str">
        <f t="shared" si="16"/>
        <v>Open In Web</v>
      </c>
      <c r="Q1059"/>
      <c r="R1059"/>
    </row>
    <row r="1060" spans="2:18" ht="115.2" x14ac:dyDescent="0.3">
      <c r="B1060" s="5" t="s">
        <v>24</v>
      </c>
      <c r="C1060" s="5" t="s">
        <v>81</v>
      </c>
      <c r="D1060" s="5" t="s">
        <v>252</v>
      </c>
      <c r="E1060" s="5" t="s">
        <v>17</v>
      </c>
      <c r="F1060" s="5" t="s">
        <v>346</v>
      </c>
      <c r="G1060" s="5" t="s">
        <v>655</v>
      </c>
      <c r="H1060" s="5" t="s">
        <v>459</v>
      </c>
      <c r="I1060" s="5" t="s">
        <v>7</v>
      </c>
      <c r="K1060" s="14" t="s">
        <v>221</v>
      </c>
      <c r="L1060" s="5" t="s">
        <v>254</v>
      </c>
      <c r="M1060" s="5"/>
      <c r="N1060" s="6" t="str">
        <f>IF(ISBLANK(Table1__2[[#This Row],[Web link]]),"",HYPERLINK(Table1__2[[#This Row],[Web link]], Table1__2[[#This Row],[Web link]]))</f>
        <v>https://www.rhet.org.uk/in-your-area/rnci-aberdeen-city-aberdeenshire-moray/</v>
      </c>
      <c r="O1060" s="6" t="str">
        <f>IF(ISBLANK(Table1__2[[#This Row],[Contact email address]]),"",HYPERLINK(Table1__2[[#This Row],[Contact email address]], Table1__2[[#This Row],[Contact email address]]))</f>
        <v/>
      </c>
      <c r="P1060" s="6" t="str">
        <f t="shared" si="16"/>
        <v>Open In Web</v>
      </c>
      <c r="Q1060"/>
      <c r="R1060"/>
    </row>
    <row r="1061" spans="2:18" ht="115.2" x14ac:dyDescent="0.3">
      <c r="B1061" s="5" t="s">
        <v>24</v>
      </c>
      <c r="C1061" s="5" t="s">
        <v>81</v>
      </c>
      <c r="D1061" s="5" t="s">
        <v>252</v>
      </c>
      <c r="E1061" s="5" t="s">
        <v>17</v>
      </c>
      <c r="F1061" s="5" t="s">
        <v>346</v>
      </c>
      <c r="G1061" s="5" t="s">
        <v>655</v>
      </c>
      <c r="H1061" s="5" t="s">
        <v>163</v>
      </c>
      <c r="I1061" s="5" t="s">
        <v>7</v>
      </c>
      <c r="K1061" s="14" t="s">
        <v>221</v>
      </c>
      <c r="L1061" s="5" t="s">
        <v>254</v>
      </c>
      <c r="M1061" s="5"/>
      <c r="N1061" s="6" t="str">
        <f>IF(ISBLANK(Table1__2[[#This Row],[Web link]]),"",HYPERLINK(Table1__2[[#This Row],[Web link]], Table1__2[[#This Row],[Web link]]))</f>
        <v>https://www.rhet.org.uk/in-your-area/rnci-aberdeen-city-aberdeenshire-moray/</v>
      </c>
      <c r="O1061" s="6" t="str">
        <f>IF(ISBLANK(Table1__2[[#This Row],[Contact email address]]),"",HYPERLINK(Table1__2[[#This Row],[Contact email address]], Table1__2[[#This Row],[Contact email address]]))</f>
        <v/>
      </c>
      <c r="P1061" s="6" t="str">
        <f t="shared" si="16"/>
        <v>Open In Web</v>
      </c>
      <c r="Q1061"/>
      <c r="R1061"/>
    </row>
    <row r="1062" spans="2:18" ht="115.2" x14ac:dyDescent="0.3">
      <c r="B1062" s="5" t="s">
        <v>24</v>
      </c>
      <c r="C1062" s="5" t="s">
        <v>81</v>
      </c>
      <c r="D1062" s="5" t="s">
        <v>252</v>
      </c>
      <c r="E1062" s="5" t="s">
        <v>17</v>
      </c>
      <c r="F1062" s="5" t="s">
        <v>346</v>
      </c>
      <c r="G1062" s="5" t="s">
        <v>655</v>
      </c>
      <c r="H1062" s="5" t="s">
        <v>460</v>
      </c>
      <c r="I1062" s="5" t="s">
        <v>7</v>
      </c>
      <c r="K1062" s="14" t="s">
        <v>221</v>
      </c>
      <c r="L1062" s="5" t="s">
        <v>254</v>
      </c>
      <c r="M1062" s="5"/>
      <c r="N1062" s="6" t="str">
        <f>IF(ISBLANK(Table1__2[[#This Row],[Web link]]),"",HYPERLINK(Table1__2[[#This Row],[Web link]], Table1__2[[#This Row],[Web link]]))</f>
        <v>https://www.rhet.org.uk/in-your-area/rnci-aberdeen-city-aberdeenshire-moray/</v>
      </c>
      <c r="O1062" s="6" t="str">
        <f>IF(ISBLANK(Table1__2[[#This Row],[Contact email address]]),"",HYPERLINK(Table1__2[[#This Row],[Contact email address]], Table1__2[[#This Row],[Contact email address]]))</f>
        <v/>
      </c>
      <c r="P1062" s="6" t="str">
        <f t="shared" si="16"/>
        <v>Open In Web</v>
      </c>
      <c r="Q1062"/>
      <c r="R1062"/>
    </row>
    <row r="1063" spans="2:18" ht="115.2" x14ac:dyDescent="0.3">
      <c r="B1063" s="5" t="s">
        <v>24</v>
      </c>
      <c r="C1063" s="5" t="s">
        <v>81</v>
      </c>
      <c r="D1063" s="5" t="s">
        <v>252</v>
      </c>
      <c r="E1063" s="5" t="s">
        <v>17</v>
      </c>
      <c r="F1063" s="5" t="s">
        <v>6</v>
      </c>
      <c r="G1063" s="5" t="s">
        <v>655</v>
      </c>
      <c r="H1063" s="5" t="s">
        <v>459</v>
      </c>
      <c r="I1063" s="5" t="s">
        <v>7</v>
      </c>
      <c r="K1063" s="14" t="s">
        <v>221</v>
      </c>
      <c r="L1063" s="5" t="s">
        <v>254</v>
      </c>
      <c r="M1063" s="5"/>
      <c r="N1063" s="6" t="str">
        <f>IF(ISBLANK(Table1__2[[#This Row],[Web link]]),"",HYPERLINK(Table1__2[[#This Row],[Web link]], Table1__2[[#This Row],[Web link]]))</f>
        <v>https://www.rhet.org.uk/in-your-area/rnci-aberdeen-city-aberdeenshire-moray/</v>
      </c>
      <c r="O1063" s="6" t="str">
        <f>IF(ISBLANK(Table1__2[[#This Row],[Contact email address]]),"",HYPERLINK(Table1__2[[#This Row],[Contact email address]], Table1__2[[#This Row],[Contact email address]]))</f>
        <v/>
      </c>
      <c r="P1063" s="6" t="str">
        <f t="shared" si="16"/>
        <v>Open In Web</v>
      </c>
      <c r="Q1063"/>
      <c r="R1063"/>
    </row>
    <row r="1064" spans="2:18" ht="115.2" x14ac:dyDescent="0.3">
      <c r="B1064" s="5" t="s">
        <v>24</v>
      </c>
      <c r="C1064" s="5" t="s">
        <v>81</v>
      </c>
      <c r="D1064" s="5" t="s">
        <v>252</v>
      </c>
      <c r="E1064" s="5" t="s">
        <v>17</v>
      </c>
      <c r="F1064" s="5" t="s">
        <v>6</v>
      </c>
      <c r="G1064" s="5" t="s">
        <v>655</v>
      </c>
      <c r="H1064" s="5" t="s">
        <v>163</v>
      </c>
      <c r="I1064" s="5" t="s">
        <v>7</v>
      </c>
      <c r="K1064" s="14" t="s">
        <v>221</v>
      </c>
      <c r="L1064" s="5" t="s">
        <v>254</v>
      </c>
      <c r="M1064" s="5"/>
      <c r="N1064" s="6" t="str">
        <f>IF(ISBLANK(Table1__2[[#This Row],[Web link]]),"",HYPERLINK(Table1__2[[#This Row],[Web link]], Table1__2[[#This Row],[Web link]]))</f>
        <v>https://www.rhet.org.uk/in-your-area/rnci-aberdeen-city-aberdeenshire-moray/</v>
      </c>
      <c r="O1064" s="6" t="str">
        <f>IF(ISBLANK(Table1__2[[#This Row],[Contact email address]]),"",HYPERLINK(Table1__2[[#This Row],[Contact email address]], Table1__2[[#This Row],[Contact email address]]))</f>
        <v/>
      </c>
      <c r="P1064" s="6" t="str">
        <f t="shared" si="16"/>
        <v>Open In Web</v>
      </c>
      <c r="Q1064"/>
      <c r="R1064"/>
    </row>
    <row r="1065" spans="2:18" ht="115.2" x14ac:dyDescent="0.3">
      <c r="B1065" s="5" t="s">
        <v>24</v>
      </c>
      <c r="C1065" s="5" t="s">
        <v>81</v>
      </c>
      <c r="D1065" s="5" t="s">
        <v>252</v>
      </c>
      <c r="E1065" s="5" t="s">
        <v>17</v>
      </c>
      <c r="F1065" s="5" t="s">
        <v>6</v>
      </c>
      <c r="G1065" s="5" t="s">
        <v>655</v>
      </c>
      <c r="H1065" s="5" t="s">
        <v>460</v>
      </c>
      <c r="I1065" s="5" t="s">
        <v>7</v>
      </c>
      <c r="K1065" s="14" t="s">
        <v>221</v>
      </c>
      <c r="L1065" s="5" t="s">
        <v>254</v>
      </c>
      <c r="M1065" s="5"/>
      <c r="N1065" s="6" t="str">
        <f>IF(ISBLANK(Table1__2[[#This Row],[Web link]]),"",HYPERLINK(Table1__2[[#This Row],[Web link]], Table1__2[[#This Row],[Web link]]))</f>
        <v>https://www.rhet.org.uk/in-your-area/rnci-aberdeen-city-aberdeenshire-moray/</v>
      </c>
      <c r="O1065" s="6" t="str">
        <f>IF(ISBLANK(Table1__2[[#This Row],[Contact email address]]),"",HYPERLINK(Table1__2[[#This Row],[Contact email address]], Table1__2[[#This Row],[Contact email address]]))</f>
        <v/>
      </c>
      <c r="P1065" s="6" t="str">
        <f t="shared" si="16"/>
        <v>Open In Web</v>
      </c>
      <c r="Q1065"/>
      <c r="R1065"/>
    </row>
    <row r="1066" spans="2:18" ht="115.2" x14ac:dyDescent="0.3">
      <c r="B1066" s="5" t="s">
        <v>24</v>
      </c>
      <c r="C1066" s="5" t="s">
        <v>139</v>
      </c>
      <c r="D1066" s="5" t="s">
        <v>252</v>
      </c>
      <c r="E1066" s="5" t="s">
        <v>17</v>
      </c>
      <c r="F1066" s="5" t="s">
        <v>345</v>
      </c>
      <c r="G1066" s="5" t="s">
        <v>655</v>
      </c>
      <c r="H1066" s="5" t="s">
        <v>459</v>
      </c>
      <c r="I1066" s="5" t="s">
        <v>7</v>
      </c>
      <c r="K1066" s="14" t="s">
        <v>221</v>
      </c>
      <c r="L1066" s="5" t="s">
        <v>254</v>
      </c>
      <c r="M1066" s="5"/>
      <c r="N1066" s="6" t="str">
        <f>IF(ISBLANK(Table1__2[[#This Row],[Web link]]),"",HYPERLINK(Table1__2[[#This Row],[Web link]], Table1__2[[#This Row],[Web link]]))</f>
        <v>https://www.rhet.org.uk/in-your-area/rnci-aberdeen-city-aberdeenshire-moray/</v>
      </c>
      <c r="O1066" s="6" t="str">
        <f>IF(ISBLANK(Table1__2[[#This Row],[Contact email address]]),"",HYPERLINK(Table1__2[[#This Row],[Contact email address]], Table1__2[[#This Row],[Contact email address]]))</f>
        <v/>
      </c>
      <c r="P1066" s="6" t="str">
        <f t="shared" si="16"/>
        <v>Open In Web</v>
      </c>
      <c r="Q1066"/>
      <c r="R1066"/>
    </row>
    <row r="1067" spans="2:18" ht="115.2" x14ac:dyDescent="0.3">
      <c r="B1067" s="5" t="s">
        <v>24</v>
      </c>
      <c r="C1067" s="5" t="s">
        <v>139</v>
      </c>
      <c r="D1067" s="5" t="s">
        <v>252</v>
      </c>
      <c r="E1067" s="5" t="s">
        <v>17</v>
      </c>
      <c r="F1067" s="5" t="s">
        <v>345</v>
      </c>
      <c r="G1067" s="5" t="s">
        <v>655</v>
      </c>
      <c r="H1067" s="5" t="s">
        <v>163</v>
      </c>
      <c r="I1067" s="5" t="s">
        <v>7</v>
      </c>
      <c r="K1067" s="14" t="s">
        <v>221</v>
      </c>
      <c r="L1067" s="5" t="s">
        <v>254</v>
      </c>
      <c r="M1067" s="5"/>
      <c r="N1067" s="6" t="str">
        <f>IF(ISBLANK(Table1__2[[#This Row],[Web link]]),"",HYPERLINK(Table1__2[[#This Row],[Web link]], Table1__2[[#This Row],[Web link]]))</f>
        <v>https://www.rhet.org.uk/in-your-area/rnci-aberdeen-city-aberdeenshire-moray/</v>
      </c>
      <c r="O1067" s="6" t="str">
        <f>IF(ISBLANK(Table1__2[[#This Row],[Contact email address]]),"",HYPERLINK(Table1__2[[#This Row],[Contact email address]], Table1__2[[#This Row],[Contact email address]]))</f>
        <v/>
      </c>
      <c r="P1067" s="6" t="str">
        <f t="shared" si="16"/>
        <v>Open In Web</v>
      </c>
      <c r="Q1067"/>
      <c r="R1067"/>
    </row>
    <row r="1068" spans="2:18" ht="115.2" x14ac:dyDescent="0.3">
      <c r="B1068" s="5" t="s">
        <v>24</v>
      </c>
      <c r="C1068" s="5" t="s">
        <v>139</v>
      </c>
      <c r="D1068" s="5" t="s">
        <v>252</v>
      </c>
      <c r="E1068" s="5" t="s">
        <v>17</v>
      </c>
      <c r="F1068" s="5" t="s">
        <v>345</v>
      </c>
      <c r="G1068" s="5" t="s">
        <v>655</v>
      </c>
      <c r="H1068" s="5" t="s">
        <v>460</v>
      </c>
      <c r="I1068" s="5" t="s">
        <v>7</v>
      </c>
      <c r="K1068" s="14" t="s">
        <v>221</v>
      </c>
      <c r="L1068" s="5" t="s">
        <v>254</v>
      </c>
      <c r="M1068" s="5"/>
      <c r="N1068" s="6" t="str">
        <f>IF(ISBLANK(Table1__2[[#This Row],[Web link]]),"",HYPERLINK(Table1__2[[#This Row],[Web link]], Table1__2[[#This Row],[Web link]]))</f>
        <v>https://www.rhet.org.uk/in-your-area/rnci-aberdeen-city-aberdeenshire-moray/</v>
      </c>
      <c r="O1068" s="6" t="str">
        <f>IF(ISBLANK(Table1__2[[#This Row],[Contact email address]]),"",HYPERLINK(Table1__2[[#This Row],[Contact email address]], Table1__2[[#This Row],[Contact email address]]))</f>
        <v/>
      </c>
      <c r="P1068" s="6" t="str">
        <f t="shared" si="16"/>
        <v>Open In Web</v>
      </c>
      <c r="Q1068"/>
      <c r="R1068"/>
    </row>
    <row r="1069" spans="2:18" ht="115.2" x14ac:dyDescent="0.3">
      <c r="B1069" s="5" t="s">
        <v>24</v>
      </c>
      <c r="C1069" s="5" t="s">
        <v>139</v>
      </c>
      <c r="D1069" s="5" t="s">
        <v>252</v>
      </c>
      <c r="E1069" s="5" t="s">
        <v>17</v>
      </c>
      <c r="F1069" s="5" t="s">
        <v>346</v>
      </c>
      <c r="G1069" s="5" t="s">
        <v>655</v>
      </c>
      <c r="H1069" s="5" t="s">
        <v>459</v>
      </c>
      <c r="I1069" s="5" t="s">
        <v>7</v>
      </c>
      <c r="K1069" s="14" t="s">
        <v>221</v>
      </c>
      <c r="L1069" s="5" t="s">
        <v>254</v>
      </c>
      <c r="M1069" s="5"/>
      <c r="N1069" s="6" t="str">
        <f>IF(ISBLANK(Table1__2[[#This Row],[Web link]]),"",HYPERLINK(Table1__2[[#This Row],[Web link]], Table1__2[[#This Row],[Web link]]))</f>
        <v>https://www.rhet.org.uk/in-your-area/rnci-aberdeen-city-aberdeenshire-moray/</v>
      </c>
      <c r="O1069" s="6" t="str">
        <f>IF(ISBLANK(Table1__2[[#This Row],[Contact email address]]),"",HYPERLINK(Table1__2[[#This Row],[Contact email address]], Table1__2[[#This Row],[Contact email address]]))</f>
        <v/>
      </c>
      <c r="P1069" s="6" t="str">
        <f t="shared" si="16"/>
        <v>Open In Web</v>
      </c>
      <c r="Q1069"/>
      <c r="R1069"/>
    </row>
    <row r="1070" spans="2:18" ht="115.2" x14ac:dyDescent="0.3">
      <c r="B1070" s="5" t="s">
        <v>24</v>
      </c>
      <c r="C1070" s="5" t="s">
        <v>139</v>
      </c>
      <c r="D1070" s="5" t="s">
        <v>252</v>
      </c>
      <c r="E1070" s="5" t="s">
        <v>17</v>
      </c>
      <c r="F1070" s="5" t="s">
        <v>346</v>
      </c>
      <c r="G1070" s="5" t="s">
        <v>655</v>
      </c>
      <c r="H1070" s="5" t="s">
        <v>163</v>
      </c>
      <c r="I1070" s="5" t="s">
        <v>7</v>
      </c>
      <c r="K1070" s="14" t="s">
        <v>221</v>
      </c>
      <c r="L1070" s="5" t="s">
        <v>254</v>
      </c>
      <c r="M1070" s="5"/>
      <c r="N1070" s="6" t="str">
        <f>IF(ISBLANK(Table1__2[[#This Row],[Web link]]),"",HYPERLINK(Table1__2[[#This Row],[Web link]], Table1__2[[#This Row],[Web link]]))</f>
        <v>https://www.rhet.org.uk/in-your-area/rnci-aberdeen-city-aberdeenshire-moray/</v>
      </c>
      <c r="O1070" s="6" t="str">
        <f>IF(ISBLANK(Table1__2[[#This Row],[Contact email address]]),"",HYPERLINK(Table1__2[[#This Row],[Contact email address]], Table1__2[[#This Row],[Contact email address]]))</f>
        <v/>
      </c>
      <c r="P1070" s="6" t="str">
        <f t="shared" si="16"/>
        <v>Open In Web</v>
      </c>
      <c r="Q1070"/>
      <c r="R1070"/>
    </row>
    <row r="1071" spans="2:18" ht="115.2" x14ac:dyDescent="0.3">
      <c r="B1071" s="5" t="s">
        <v>24</v>
      </c>
      <c r="C1071" s="5" t="s">
        <v>139</v>
      </c>
      <c r="D1071" s="5" t="s">
        <v>252</v>
      </c>
      <c r="E1071" s="5" t="s">
        <v>17</v>
      </c>
      <c r="F1071" s="5" t="s">
        <v>346</v>
      </c>
      <c r="G1071" s="5" t="s">
        <v>655</v>
      </c>
      <c r="H1071" s="5" t="s">
        <v>460</v>
      </c>
      <c r="I1071" s="5" t="s">
        <v>7</v>
      </c>
      <c r="K1071" s="14" t="s">
        <v>221</v>
      </c>
      <c r="L1071" s="5" t="s">
        <v>254</v>
      </c>
      <c r="M1071" s="5"/>
      <c r="N1071" s="6" t="str">
        <f>IF(ISBLANK(Table1__2[[#This Row],[Web link]]),"",HYPERLINK(Table1__2[[#This Row],[Web link]], Table1__2[[#This Row],[Web link]]))</f>
        <v>https://www.rhet.org.uk/in-your-area/rnci-aberdeen-city-aberdeenshire-moray/</v>
      </c>
      <c r="O1071" s="6" t="str">
        <f>IF(ISBLANK(Table1__2[[#This Row],[Contact email address]]),"",HYPERLINK(Table1__2[[#This Row],[Contact email address]], Table1__2[[#This Row],[Contact email address]]))</f>
        <v/>
      </c>
      <c r="P1071" s="6" t="str">
        <f t="shared" si="16"/>
        <v>Open In Web</v>
      </c>
      <c r="Q1071"/>
      <c r="R1071"/>
    </row>
    <row r="1072" spans="2:18" ht="115.2" x14ac:dyDescent="0.3">
      <c r="B1072" s="5" t="s">
        <v>24</v>
      </c>
      <c r="C1072" s="5" t="s">
        <v>139</v>
      </c>
      <c r="D1072" s="5" t="s">
        <v>252</v>
      </c>
      <c r="E1072" s="5" t="s">
        <v>17</v>
      </c>
      <c r="F1072" s="5" t="s">
        <v>6</v>
      </c>
      <c r="G1072" s="5" t="s">
        <v>655</v>
      </c>
      <c r="H1072" s="5" t="s">
        <v>459</v>
      </c>
      <c r="I1072" s="5" t="s">
        <v>7</v>
      </c>
      <c r="K1072" s="14" t="s">
        <v>221</v>
      </c>
      <c r="L1072" s="5" t="s">
        <v>254</v>
      </c>
      <c r="M1072" s="5"/>
      <c r="N1072" s="6" t="str">
        <f>IF(ISBLANK(Table1__2[[#This Row],[Web link]]),"",HYPERLINK(Table1__2[[#This Row],[Web link]], Table1__2[[#This Row],[Web link]]))</f>
        <v>https://www.rhet.org.uk/in-your-area/rnci-aberdeen-city-aberdeenshire-moray/</v>
      </c>
      <c r="O1072" s="6" t="str">
        <f>IF(ISBLANK(Table1__2[[#This Row],[Contact email address]]),"",HYPERLINK(Table1__2[[#This Row],[Contact email address]], Table1__2[[#This Row],[Contact email address]]))</f>
        <v/>
      </c>
      <c r="P1072" s="6" t="str">
        <f t="shared" si="16"/>
        <v>Open In Web</v>
      </c>
      <c r="Q1072"/>
      <c r="R1072"/>
    </row>
    <row r="1073" spans="2:18" ht="115.2" x14ac:dyDescent="0.3">
      <c r="B1073" s="5" t="s">
        <v>24</v>
      </c>
      <c r="C1073" s="5" t="s">
        <v>139</v>
      </c>
      <c r="D1073" s="5" t="s">
        <v>252</v>
      </c>
      <c r="E1073" s="5" t="s">
        <v>17</v>
      </c>
      <c r="F1073" s="5" t="s">
        <v>6</v>
      </c>
      <c r="G1073" s="5" t="s">
        <v>655</v>
      </c>
      <c r="H1073" s="5" t="s">
        <v>163</v>
      </c>
      <c r="I1073" s="5" t="s">
        <v>7</v>
      </c>
      <c r="K1073" s="14" t="s">
        <v>221</v>
      </c>
      <c r="L1073" s="5" t="s">
        <v>254</v>
      </c>
      <c r="M1073" s="5"/>
      <c r="N1073" s="6" t="str">
        <f>IF(ISBLANK(Table1__2[[#This Row],[Web link]]),"",HYPERLINK(Table1__2[[#This Row],[Web link]], Table1__2[[#This Row],[Web link]]))</f>
        <v>https://www.rhet.org.uk/in-your-area/rnci-aberdeen-city-aberdeenshire-moray/</v>
      </c>
      <c r="O1073" s="6" t="str">
        <f>IF(ISBLANK(Table1__2[[#This Row],[Contact email address]]),"",HYPERLINK(Table1__2[[#This Row],[Contact email address]], Table1__2[[#This Row],[Contact email address]]))</f>
        <v/>
      </c>
      <c r="P1073" s="6" t="str">
        <f t="shared" si="16"/>
        <v>Open In Web</v>
      </c>
      <c r="Q1073"/>
      <c r="R1073"/>
    </row>
    <row r="1074" spans="2:18" ht="115.2" x14ac:dyDescent="0.3">
      <c r="B1074" s="5" t="s">
        <v>24</v>
      </c>
      <c r="C1074" s="5" t="s">
        <v>139</v>
      </c>
      <c r="D1074" s="5" t="s">
        <v>252</v>
      </c>
      <c r="E1074" s="5" t="s">
        <v>17</v>
      </c>
      <c r="F1074" s="5" t="s">
        <v>6</v>
      </c>
      <c r="G1074" s="5" t="s">
        <v>655</v>
      </c>
      <c r="H1074" s="5" t="s">
        <v>460</v>
      </c>
      <c r="I1074" s="5" t="s">
        <v>7</v>
      </c>
      <c r="K1074" s="14" t="s">
        <v>221</v>
      </c>
      <c r="L1074" s="5" t="s">
        <v>254</v>
      </c>
      <c r="M1074" s="5"/>
      <c r="N1074" s="6" t="str">
        <f>IF(ISBLANK(Table1__2[[#This Row],[Web link]]),"",HYPERLINK(Table1__2[[#This Row],[Web link]], Table1__2[[#This Row],[Web link]]))</f>
        <v>https://www.rhet.org.uk/in-your-area/rnci-aberdeen-city-aberdeenshire-moray/</v>
      </c>
      <c r="O1074" s="6" t="str">
        <f>IF(ISBLANK(Table1__2[[#This Row],[Contact email address]]),"",HYPERLINK(Table1__2[[#This Row],[Contact email address]], Table1__2[[#This Row],[Contact email address]]))</f>
        <v/>
      </c>
      <c r="P1074" s="6" t="str">
        <f t="shared" si="16"/>
        <v>Open In Web</v>
      </c>
      <c r="Q1074"/>
      <c r="R1074"/>
    </row>
    <row r="1075" spans="2:18" ht="115.2" x14ac:dyDescent="0.3">
      <c r="B1075" s="5" t="s">
        <v>28</v>
      </c>
      <c r="C1075" s="5" t="s">
        <v>81</v>
      </c>
      <c r="D1075" s="5" t="s">
        <v>252</v>
      </c>
      <c r="E1075" s="5" t="s">
        <v>17</v>
      </c>
      <c r="F1075" s="5" t="s">
        <v>345</v>
      </c>
      <c r="G1075" s="5" t="s">
        <v>655</v>
      </c>
      <c r="H1075" s="5" t="s">
        <v>459</v>
      </c>
      <c r="I1075" s="5" t="s">
        <v>7</v>
      </c>
      <c r="K1075" s="14" t="s">
        <v>221</v>
      </c>
      <c r="L1075" s="5" t="s">
        <v>254</v>
      </c>
      <c r="M1075" s="5"/>
      <c r="N1075" s="6" t="str">
        <f>IF(ISBLANK(Table1__2[[#This Row],[Web link]]),"",HYPERLINK(Table1__2[[#This Row],[Web link]], Table1__2[[#This Row],[Web link]]))</f>
        <v>https://www.rhet.org.uk/in-your-area/rnci-aberdeen-city-aberdeenshire-moray/</v>
      </c>
      <c r="O1075" s="6" t="str">
        <f>IF(ISBLANK(Table1__2[[#This Row],[Contact email address]]),"",HYPERLINK(Table1__2[[#This Row],[Contact email address]], Table1__2[[#This Row],[Contact email address]]))</f>
        <v/>
      </c>
      <c r="P1075" s="6" t="str">
        <f t="shared" si="16"/>
        <v>Open In Web</v>
      </c>
      <c r="Q1075"/>
      <c r="R1075"/>
    </row>
    <row r="1076" spans="2:18" ht="115.2" x14ac:dyDescent="0.3">
      <c r="B1076" s="5" t="s">
        <v>28</v>
      </c>
      <c r="C1076" s="5" t="s">
        <v>81</v>
      </c>
      <c r="D1076" s="5" t="s">
        <v>252</v>
      </c>
      <c r="E1076" s="5" t="s">
        <v>17</v>
      </c>
      <c r="F1076" s="5" t="s">
        <v>345</v>
      </c>
      <c r="G1076" s="5" t="s">
        <v>655</v>
      </c>
      <c r="H1076" s="5" t="s">
        <v>163</v>
      </c>
      <c r="I1076" s="5" t="s">
        <v>7</v>
      </c>
      <c r="K1076" s="14" t="s">
        <v>221</v>
      </c>
      <c r="L1076" s="5" t="s">
        <v>254</v>
      </c>
      <c r="M1076" s="5"/>
      <c r="N1076" s="6" t="str">
        <f>IF(ISBLANK(Table1__2[[#This Row],[Web link]]),"",HYPERLINK(Table1__2[[#This Row],[Web link]], Table1__2[[#This Row],[Web link]]))</f>
        <v>https://www.rhet.org.uk/in-your-area/rnci-aberdeen-city-aberdeenshire-moray/</v>
      </c>
      <c r="O1076" s="6" t="str">
        <f>IF(ISBLANK(Table1__2[[#This Row],[Contact email address]]),"",HYPERLINK(Table1__2[[#This Row],[Contact email address]], Table1__2[[#This Row],[Contact email address]]))</f>
        <v/>
      </c>
      <c r="P1076" s="6" t="str">
        <f t="shared" si="16"/>
        <v>Open In Web</v>
      </c>
      <c r="Q1076"/>
      <c r="R1076"/>
    </row>
    <row r="1077" spans="2:18" ht="115.2" x14ac:dyDescent="0.3">
      <c r="B1077" s="5" t="s">
        <v>28</v>
      </c>
      <c r="C1077" s="5" t="s">
        <v>81</v>
      </c>
      <c r="D1077" s="5" t="s">
        <v>252</v>
      </c>
      <c r="E1077" s="5" t="s">
        <v>17</v>
      </c>
      <c r="F1077" s="5" t="s">
        <v>345</v>
      </c>
      <c r="G1077" s="5" t="s">
        <v>655</v>
      </c>
      <c r="H1077" s="5" t="s">
        <v>460</v>
      </c>
      <c r="I1077" s="5" t="s">
        <v>7</v>
      </c>
      <c r="K1077" s="14" t="s">
        <v>221</v>
      </c>
      <c r="L1077" s="5" t="s">
        <v>254</v>
      </c>
      <c r="M1077" s="5"/>
      <c r="N1077" s="6" t="str">
        <f>IF(ISBLANK(Table1__2[[#This Row],[Web link]]),"",HYPERLINK(Table1__2[[#This Row],[Web link]], Table1__2[[#This Row],[Web link]]))</f>
        <v>https://www.rhet.org.uk/in-your-area/rnci-aberdeen-city-aberdeenshire-moray/</v>
      </c>
      <c r="O1077" s="6" t="str">
        <f>IF(ISBLANK(Table1__2[[#This Row],[Contact email address]]),"",HYPERLINK(Table1__2[[#This Row],[Contact email address]], Table1__2[[#This Row],[Contact email address]]))</f>
        <v/>
      </c>
      <c r="P1077" s="6" t="str">
        <f t="shared" si="16"/>
        <v>Open In Web</v>
      </c>
      <c r="Q1077"/>
      <c r="R1077"/>
    </row>
    <row r="1078" spans="2:18" ht="115.2" x14ac:dyDescent="0.3">
      <c r="B1078" s="5" t="s">
        <v>28</v>
      </c>
      <c r="C1078" s="5" t="s">
        <v>81</v>
      </c>
      <c r="D1078" s="5" t="s">
        <v>252</v>
      </c>
      <c r="E1078" s="5" t="s">
        <v>17</v>
      </c>
      <c r="F1078" s="5" t="s">
        <v>346</v>
      </c>
      <c r="G1078" s="5" t="s">
        <v>655</v>
      </c>
      <c r="H1078" s="5" t="s">
        <v>459</v>
      </c>
      <c r="I1078" s="5" t="s">
        <v>7</v>
      </c>
      <c r="K1078" s="14" t="s">
        <v>221</v>
      </c>
      <c r="L1078" s="5" t="s">
        <v>254</v>
      </c>
      <c r="M1078" s="5"/>
      <c r="N1078" s="6" t="str">
        <f>IF(ISBLANK(Table1__2[[#This Row],[Web link]]),"",HYPERLINK(Table1__2[[#This Row],[Web link]], Table1__2[[#This Row],[Web link]]))</f>
        <v>https://www.rhet.org.uk/in-your-area/rnci-aberdeen-city-aberdeenshire-moray/</v>
      </c>
      <c r="O1078" s="6" t="str">
        <f>IF(ISBLANK(Table1__2[[#This Row],[Contact email address]]),"",HYPERLINK(Table1__2[[#This Row],[Contact email address]], Table1__2[[#This Row],[Contact email address]]))</f>
        <v/>
      </c>
      <c r="P1078" s="6" t="str">
        <f t="shared" si="16"/>
        <v>Open In Web</v>
      </c>
      <c r="Q1078"/>
      <c r="R1078"/>
    </row>
    <row r="1079" spans="2:18" ht="115.2" x14ac:dyDescent="0.3">
      <c r="B1079" s="5" t="s">
        <v>28</v>
      </c>
      <c r="C1079" s="5" t="s">
        <v>81</v>
      </c>
      <c r="D1079" s="5" t="s">
        <v>252</v>
      </c>
      <c r="E1079" s="5" t="s">
        <v>17</v>
      </c>
      <c r="F1079" s="5" t="s">
        <v>346</v>
      </c>
      <c r="G1079" s="5" t="s">
        <v>655</v>
      </c>
      <c r="H1079" s="5" t="s">
        <v>163</v>
      </c>
      <c r="I1079" s="5" t="s">
        <v>7</v>
      </c>
      <c r="K1079" s="14" t="s">
        <v>221</v>
      </c>
      <c r="L1079" s="5" t="s">
        <v>254</v>
      </c>
      <c r="M1079" s="5"/>
      <c r="N1079" s="6" t="str">
        <f>IF(ISBLANK(Table1__2[[#This Row],[Web link]]),"",HYPERLINK(Table1__2[[#This Row],[Web link]], Table1__2[[#This Row],[Web link]]))</f>
        <v>https://www.rhet.org.uk/in-your-area/rnci-aberdeen-city-aberdeenshire-moray/</v>
      </c>
      <c r="O1079" s="6" t="str">
        <f>IF(ISBLANK(Table1__2[[#This Row],[Contact email address]]),"",HYPERLINK(Table1__2[[#This Row],[Contact email address]], Table1__2[[#This Row],[Contact email address]]))</f>
        <v/>
      </c>
      <c r="P1079" s="6" t="str">
        <f t="shared" si="16"/>
        <v>Open In Web</v>
      </c>
      <c r="Q1079"/>
      <c r="R1079"/>
    </row>
    <row r="1080" spans="2:18" ht="115.2" x14ac:dyDescent="0.3">
      <c r="B1080" s="5" t="s">
        <v>28</v>
      </c>
      <c r="C1080" s="5" t="s">
        <v>81</v>
      </c>
      <c r="D1080" s="5" t="s">
        <v>252</v>
      </c>
      <c r="E1080" s="5" t="s">
        <v>17</v>
      </c>
      <c r="F1080" s="5" t="s">
        <v>346</v>
      </c>
      <c r="G1080" s="5" t="s">
        <v>655</v>
      </c>
      <c r="H1080" s="5" t="s">
        <v>460</v>
      </c>
      <c r="I1080" s="5" t="s">
        <v>7</v>
      </c>
      <c r="K1080" s="14" t="s">
        <v>221</v>
      </c>
      <c r="L1080" s="5" t="s">
        <v>254</v>
      </c>
      <c r="M1080" s="5"/>
      <c r="N1080" s="6" t="str">
        <f>IF(ISBLANK(Table1__2[[#This Row],[Web link]]),"",HYPERLINK(Table1__2[[#This Row],[Web link]], Table1__2[[#This Row],[Web link]]))</f>
        <v>https://www.rhet.org.uk/in-your-area/rnci-aberdeen-city-aberdeenshire-moray/</v>
      </c>
      <c r="O1080" s="6" t="str">
        <f>IF(ISBLANK(Table1__2[[#This Row],[Contact email address]]),"",HYPERLINK(Table1__2[[#This Row],[Contact email address]], Table1__2[[#This Row],[Contact email address]]))</f>
        <v/>
      </c>
      <c r="P1080" s="6" t="str">
        <f t="shared" si="16"/>
        <v>Open In Web</v>
      </c>
      <c r="Q1080"/>
      <c r="R1080"/>
    </row>
    <row r="1081" spans="2:18" ht="115.2" x14ac:dyDescent="0.3">
      <c r="B1081" s="5" t="s">
        <v>28</v>
      </c>
      <c r="C1081" s="5" t="s">
        <v>81</v>
      </c>
      <c r="D1081" s="5" t="s">
        <v>252</v>
      </c>
      <c r="E1081" s="5" t="s">
        <v>17</v>
      </c>
      <c r="F1081" s="5" t="s">
        <v>6</v>
      </c>
      <c r="G1081" s="5" t="s">
        <v>655</v>
      </c>
      <c r="H1081" s="5" t="s">
        <v>459</v>
      </c>
      <c r="I1081" s="5" t="s">
        <v>7</v>
      </c>
      <c r="K1081" s="14" t="s">
        <v>221</v>
      </c>
      <c r="L1081" s="5" t="s">
        <v>254</v>
      </c>
      <c r="M1081" s="5"/>
      <c r="N1081" s="6" t="str">
        <f>IF(ISBLANK(Table1__2[[#This Row],[Web link]]),"",HYPERLINK(Table1__2[[#This Row],[Web link]], Table1__2[[#This Row],[Web link]]))</f>
        <v>https://www.rhet.org.uk/in-your-area/rnci-aberdeen-city-aberdeenshire-moray/</v>
      </c>
      <c r="O1081" s="6" t="str">
        <f>IF(ISBLANK(Table1__2[[#This Row],[Contact email address]]),"",HYPERLINK(Table1__2[[#This Row],[Contact email address]], Table1__2[[#This Row],[Contact email address]]))</f>
        <v/>
      </c>
      <c r="P1081" s="6" t="str">
        <f t="shared" si="16"/>
        <v>Open In Web</v>
      </c>
      <c r="Q1081"/>
      <c r="R1081"/>
    </row>
    <row r="1082" spans="2:18" ht="115.2" x14ac:dyDescent="0.3">
      <c r="B1082" s="5" t="s">
        <v>28</v>
      </c>
      <c r="C1082" s="5" t="s">
        <v>81</v>
      </c>
      <c r="D1082" s="5" t="s">
        <v>252</v>
      </c>
      <c r="E1082" s="5" t="s">
        <v>17</v>
      </c>
      <c r="F1082" s="5" t="s">
        <v>6</v>
      </c>
      <c r="G1082" s="5" t="s">
        <v>655</v>
      </c>
      <c r="H1082" s="5" t="s">
        <v>163</v>
      </c>
      <c r="I1082" s="5" t="s">
        <v>7</v>
      </c>
      <c r="K1082" s="14" t="s">
        <v>221</v>
      </c>
      <c r="L1082" s="5" t="s">
        <v>254</v>
      </c>
      <c r="M1082" s="5"/>
      <c r="N1082" s="6" t="str">
        <f>IF(ISBLANK(Table1__2[[#This Row],[Web link]]),"",HYPERLINK(Table1__2[[#This Row],[Web link]], Table1__2[[#This Row],[Web link]]))</f>
        <v>https://www.rhet.org.uk/in-your-area/rnci-aberdeen-city-aberdeenshire-moray/</v>
      </c>
      <c r="O1082" s="6" t="str">
        <f>IF(ISBLANK(Table1__2[[#This Row],[Contact email address]]),"",HYPERLINK(Table1__2[[#This Row],[Contact email address]], Table1__2[[#This Row],[Contact email address]]))</f>
        <v/>
      </c>
      <c r="P1082" s="6" t="str">
        <f t="shared" si="16"/>
        <v>Open In Web</v>
      </c>
      <c r="Q1082"/>
      <c r="R1082"/>
    </row>
    <row r="1083" spans="2:18" ht="115.2" x14ac:dyDescent="0.3">
      <c r="B1083" s="5" t="s">
        <v>28</v>
      </c>
      <c r="C1083" s="5" t="s">
        <v>81</v>
      </c>
      <c r="D1083" s="5" t="s">
        <v>252</v>
      </c>
      <c r="E1083" s="5" t="s">
        <v>17</v>
      </c>
      <c r="F1083" s="5" t="s">
        <v>6</v>
      </c>
      <c r="G1083" s="5" t="s">
        <v>655</v>
      </c>
      <c r="H1083" s="5" t="s">
        <v>460</v>
      </c>
      <c r="I1083" s="5" t="s">
        <v>7</v>
      </c>
      <c r="K1083" s="14" t="s">
        <v>221</v>
      </c>
      <c r="L1083" s="5" t="s">
        <v>254</v>
      </c>
      <c r="M1083" s="5"/>
      <c r="N1083" s="6" t="str">
        <f>IF(ISBLANK(Table1__2[[#This Row],[Web link]]),"",HYPERLINK(Table1__2[[#This Row],[Web link]], Table1__2[[#This Row],[Web link]]))</f>
        <v>https://www.rhet.org.uk/in-your-area/rnci-aberdeen-city-aberdeenshire-moray/</v>
      </c>
      <c r="O1083" s="6" t="str">
        <f>IF(ISBLANK(Table1__2[[#This Row],[Contact email address]]),"",HYPERLINK(Table1__2[[#This Row],[Contact email address]], Table1__2[[#This Row],[Contact email address]]))</f>
        <v/>
      </c>
      <c r="P1083" s="6" t="str">
        <f t="shared" si="16"/>
        <v>Open In Web</v>
      </c>
      <c r="Q1083"/>
      <c r="R1083"/>
    </row>
    <row r="1084" spans="2:18" ht="115.2" x14ac:dyDescent="0.3">
      <c r="B1084" s="5" t="s">
        <v>28</v>
      </c>
      <c r="C1084" s="5" t="s">
        <v>139</v>
      </c>
      <c r="D1084" s="5" t="s">
        <v>252</v>
      </c>
      <c r="E1084" s="5" t="s">
        <v>17</v>
      </c>
      <c r="F1084" s="5" t="s">
        <v>345</v>
      </c>
      <c r="G1084" s="5" t="s">
        <v>655</v>
      </c>
      <c r="H1084" s="5" t="s">
        <v>459</v>
      </c>
      <c r="I1084" s="5" t="s">
        <v>7</v>
      </c>
      <c r="K1084" s="14" t="s">
        <v>221</v>
      </c>
      <c r="L1084" s="5" t="s">
        <v>254</v>
      </c>
      <c r="M1084" s="5"/>
      <c r="N1084" s="6" t="str">
        <f>IF(ISBLANK(Table1__2[[#This Row],[Web link]]),"",HYPERLINK(Table1__2[[#This Row],[Web link]], Table1__2[[#This Row],[Web link]]))</f>
        <v>https://www.rhet.org.uk/in-your-area/rnci-aberdeen-city-aberdeenshire-moray/</v>
      </c>
      <c r="O1084" s="6" t="str">
        <f>IF(ISBLANK(Table1__2[[#This Row],[Contact email address]]),"",HYPERLINK(Table1__2[[#This Row],[Contact email address]], Table1__2[[#This Row],[Contact email address]]))</f>
        <v/>
      </c>
      <c r="P1084" s="6" t="str">
        <f t="shared" si="16"/>
        <v>Open In Web</v>
      </c>
      <c r="Q1084"/>
      <c r="R1084"/>
    </row>
    <row r="1085" spans="2:18" ht="115.2" x14ac:dyDescent="0.3">
      <c r="B1085" s="5" t="s">
        <v>28</v>
      </c>
      <c r="C1085" s="5" t="s">
        <v>139</v>
      </c>
      <c r="D1085" s="5" t="s">
        <v>252</v>
      </c>
      <c r="E1085" s="5" t="s">
        <v>17</v>
      </c>
      <c r="F1085" s="5" t="s">
        <v>345</v>
      </c>
      <c r="G1085" s="5" t="s">
        <v>655</v>
      </c>
      <c r="H1085" s="5" t="s">
        <v>163</v>
      </c>
      <c r="I1085" s="5" t="s">
        <v>7</v>
      </c>
      <c r="K1085" s="14" t="s">
        <v>221</v>
      </c>
      <c r="L1085" s="5" t="s">
        <v>254</v>
      </c>
      <c r="M1085" s="5"/>
      <c r="N1085" s="6" t="str">
        <f>IF(ISBLANK(Table1__2[[#This Row],[Web link]]),"",HYPERLINK(Table1__2[[#This Row],[Web link]], Table1__2[[#This Row],[Web link]]))</f>
        <v>https://www.rhet.org.uk/in-your-area/rnci-aberdeen-city-aberdeenshire-moray/</v>
      </c>
      <c r="O1085" s="6" t="str">
        <f>IF(ISBLANK(Table1__2[[#This Row],[Contact email address]]),"",HYPERLINK(Table1__2[[#This Row],[Contact email address]], Table1__2[[#This Row],[Contact email address]]))</f>
        <v/>
      </c>
      <c r="P1085" s="6" t="str">
        <f t="shared" si="16"/>
        <v>Open In Web</v>
      </c>
      <c r="Q1085"/>
      <c r="R1085"/>
    </row>
    <row r="1086" spans="2:18" ht="115.2" x14ac:dyDescent="0.3">
      <c r="B1086" s="5" t="s">
        <v>28</v>
      </c>
      <c r="C1086" s="5" t="s">
        <v>139</v>
      </c>
      <c r="D1086" s="5" t="s">
        <v>252</v>
      </c>
      <c r="E1086" s="5" t="s">
        <v>17</v>
      </c>
      <c r="F1086" s="5" t="s">
        <v>345</v>
      </c>
      <c r="G1086" s="5" t="s">
        <v>655</v>
      </c>
      <c r="H1086" s="5" t="s">
        <v>460</v>
      </c>
      <c r="I1086" s="5" t="s">
        <v>7</v>
      </c>
      <c r="K1086" s="14" t="s">
        <v>221</v>
      </c>
      <c r="L1086" s="5" t="s">
        <v>254</v>
      </c>
      <c r="M1086" s="5"/>
      <c r="N1086" s="6" t="str">
        <f>IF(ISBLANK(Table1__2[[#This Row],[Web link]]),"",HYPERLINK(Table1__2[[#This Row],[Web link]], Table1__2[[#This Row],[Web link]]))</f>
        <v>https://www.rhet.org.uk/in-your-area/rnci-aberdeen-city-aberdeenshire-moray/</v>
      </c>
      <c r="O1086" s="6" t="str">
        <f>IF(ISBLANK(Table1__2[[#This Row],[Contact email address]]),"",HYPERLINK(Table1__2[[#This Row],[Contact email address]], Table1__2[[#This Row],[Contact email address]]))</f>
        <v/>
      </c>
      <c r="P1086" s="6" t="str">
        <f t="shared" si="16"/>
        <v>Open In Web</v>
      </c>
      <c r="Q1086"/>
      <c r="R1086"/>
    </row>
    <row r="1087" spans="2:18" ht="115.2" x14ac:dyDescent="0.3">
      <c r="B1087" s="5" t="s">
        <v>28</v>
      </c>
      <c r="C1087" s="5" t="s">
        <v>139</v>
      </c>
      <c r="D1087" s="5" t="s">
        <v>252</v>
      </c>
      <c r="E1087" s="5" t="s">
        <v>17</v>
      </c>
      <c r="F1087" s="5" t="s">
        <v>346</v>
      </c>
      <c r="G1087" s="5" t="s">
        <v>655</v>
      </c>
      <c r="H1087" s="5" t="s">
        <v>459</v>
      </c>
      <c r="I1087" s="5" t="s">
        <v>7</v>
      </c>
      <c r="K1087" s="14" t="s">
        <v>221</v>
      </c>
      <c r="L1087" s="5" t="s">
        <v>254</v>
      </c>
      <c r="M1087" s="5"/>
      <c r="N1087" s="6" t="str">
        <f>IF(ISBLANK(Table1__2[[#This Row],[Web link]]),"",HYPERLINK(Table1__2[[#This Row],[Web link]], Table1__2[[#This Row],[Web link]]))</f>
        <v>https://www.rhet.org.uk/in-your-area/rnci-aberdeen-city-aberdeenshire-moray/</v>
      </c>
      <c r="O1087" s="6" t="str">
        <f>IF(ISBLANK(Table1__2[[#This Row],[Contact email address]]),"",HYPERLINK(Table1__2[[#This Row],[Contact email address]], Table1__2[[#This Row],[Contact email address]]))</f>
        <v/>
      </c>
      <c r="P1087" s="6" t="str">
        <f t="shared" si="16"/>
        <v>Open In Web</v>
      </c>
      <c r="Q1087"/>
      <c r="R1087"/>
    </row>
    <row r="1088" spans="2:18" ht="115.2" x14ac:dyDescent="0.3">
      <c r="B1088" s="5" t="s">
        <v>28</v>
      </c>
      <c r="C1088" s="5" t="s">
        <v>139</v>
      </c>
      <c r="D1088" s="5" t="s">
        <v>252</v>
      </c>
      <c r="E1088" s="5" t="s">
        <v>17</v>
      </c>
      <c r="F1088" s="5" t="s">
        <v>346</v>
      </c>
      <c r="G1088" s="5" t="s">
        <v>655</v>
      </c>
      <c r="H1088" s="5" t="s">
        <v>163</v>
      </c>
      <c r="I1088" s="5" t="s">
        <v>7</v>
      </c>
      <c r="K1088" s="14" t="s">
        <v>221</v>
      </c>
      <c r="L1088" s="5" t="s">
        <v>254</v>
      </c>
      <c r="M1088" s="5"/>
      <c r="N1088" s="6" t="str">
        <f>IF(ISBLANK(Table1__2[[#This Row],[Web link]]),"",HYPERLINK(Table1__2[[#This Row],[Web link]], Table1__2[[#This Row],[Web link]]))</f>
        <v>https://www.rhet.org.uk/in-your-area/rnci-aberdeen-city-aberdeenshire-moray/</v>
      </c>
      <c r="O1088" s="6" t="str">
        <f>IF(ISBLANK(Table1__2[[#This Row],[Contact email address]]),"",HYPERLINK(Table1__2[[#This Row],[Contact email address]], Table1__2[[#This Row],[Contact email address]]))</f>
        <v/>
      </c>
      <c r="P1088" s="6" t="str">
        <f t="shared" si="16"/>
        <v>Open In Web</v>
      </c>
      <c r="Q1088"/>
      <c r="R1088"/>
    </row>
    <row r="1089" spans="2:18" ht="115.2" x14ac:dyDescent="0.3">
      <c r="B1089" s="5" t="s">
        <v>28</v>
      </c>
      <c r="C1089" s="5" t="s">
        <v>139</v>
      </c>
      <c r="D1089" s="5" t="s">
        <v>252</v>
      </c>
      <c r="E1089" s="5" t="s">
        <v>17</v>
      </c>
      <c r="F1089" s="5" t="s">
        <v>346</v>
      </c>
      <c r="G1089" s="5" t="s">
        <v>655</v>
      </c>
      <c r="H1089" s="5" t="s">
        <v>460</v>
      </c>
      <c r="I1089" s="5" t="s">
        <v>7</v>
      </c>
      <c r="K1089" s="14" t="s">
        <v>221</v>
      </c>
      <c r="L1089" s="5" t="s">
        <v>254</v>
      </c>
      <c r="M1089" s="5"/>
      <c r="N1089" s="6" t="str">
        <f>IF(ISBLANK(Table1__2[[#This Row],[Web link]]),"",HYPERLINK(Table1__2[[#This Row],[Web link]], Table1__2[[#This Row],[Web link]]))</f>
        <v>https://www.rhet.org.uk/in-your-area/rnci-aberdeen-city-aberdeenshire-moray/</v>
      </c>
      <c r="O1089" s="6" t="str">
        <f>IF(ISBLANK(Table1__2[[#This Row],[Contact email address]]),"",HYPERLINK(Table1__2[[#This Row],[Contact email address]], Table1__2[[#This Row],[Contact email address]]))</f>
        <v/>
      </c>
      <c r="P1089" s="6" t="str">
        <f t="shared" si="16"/>
        <v>Open In Web</v>
      </c>
      <c r="Q1089"/>
      <c r="R1089"/>
    </row>
    <row r="1090" spans="2:18" ht="115.2" x14ac:dyDescent="0.3">
      <c r="B1090" s="5" t="s">
        <v>28</v>
      </c>
      <c r="C1090" s="5" t="s">
        <v>139</v>
      </c>
      <c r="D1090" s="5" t="s">
        <v>252</v>
      </c>
      <c r="E1090" s="5" t="s">
        <v>17</v>
      </c>
      <c r="F1090" s="5" t="s">
        <v>6</v>
      </c>
      <c r="G1090" s="5" t="s">
        <v>655</v>
      </c>
      <c r="H1090" s="5" t="s">
        <v>459</v>
      </c>
      <c r="I1090" s="5" t="s">
        <v>7</v>
      </c>
      <c r="K1090" s="14" t="s">
        <v>221</v>
      </c>
      <c r="L1090" s="5" t="s">
        <v>254</v>
      </c>
      <c r="M1090" s="5"/>
      <c r="N1090" s="6" t="str">
        <f>IF(ISBLANK(Table1__2[[#This Row],[Web link]]),"",HYPERLINK(Table1__2[[#This Row],[Web link]], Table1__2[[#This Row],[Web link]]))</f>
        <v>https://www.rhet.org.uk/in-your-area/rnci-aberdeen-city-aberdeenshire-moray/</v>
      </c>
      <c r="O1090" s="6" t="str">
        <f>IF(ISBLANK(Table1__2[[#This Row],[Contact email address]]),"",HYPERLINK(Table1__2[[#This Row],[Contact email address]], Table1__2[[#This Row],[Contact email address]]))</f>
        <v/>
      </c>
      <c r="P1090" s="6" t="str">
        <f t="shared" si="16"/>
        <v>Open In Web</v>
      </c>
      <c r="Q1090"/>
      <c r="R1090"/>
    </row>
    <row r="1091" spans="2:18" ht="115.2" x14ac:dyDescent="0.3">
      <c r="B1091" s="5" t="s">
        <v>28</v>
      </c>
      <c r="C1091" s="5" t="s">
        <v>139</v>
      </c>
      <c r="D1091" s="5" t="s">
        <v>252</v>
      </c>
      <c r="E1091" s="5" t="s">
        <v>17</v>
      </c>
      <c r="F1091" s="5" t="s">
        <v>6</v>
      </c>
      <c r="G1091" s="5" t="s">
        <v>655</v>
      </c>
      <c r="H1091" s="5" t="s">
        <v>163</v>
      </c>
      <c r="I1091" s="5" t="s">
        <v>7</v>
      </c>
      <c r="K1091" s="14" t="s">
        <v>221</v>
      </c>
      <c r="L1091" s="5" t="s">
        <v>254</v>
      </c>
      <c r="M1091" s="5"/>
      <c r="N1091" s="6" t="str">
        <f>IF(ISBLANK(Table1__2[[#This Row],[Web link]]),"",HYPERLINK(Table1__2[[#This Row],[Web link]], Table1__2[[#This Row],[Web link]]))</f>
        <v>https://www.rhet.org.uk/in-your-area/rnci-aberdeen-city-aberdeenshire-moray/</v>
      </c>
      <c r="O1091" s="6" t="str">
        <f>IF(ISBLANK(Table1__2[[#This Row],[Contact email address]]),"",HYPERLINK(Table1__2[[#This Row],[Contact email address]], Table1__2[[#This Row],[Contact email address]]))</f>
        <v/>
      </c>
      <c r="P1091" s="6" t="str">
        <f t="shared" si="16"/>
        <v>Open In Web</v>
      </c>
      <c r="Q1091"/>
      <c r="R1091"/>
    </row>
    <row r="1092" spans="2:18" ht="115.2" x14ac:dyDescent="0.3">
      <c r="B1092" s="5" t="s">
        <v>28</v>
      </c>
      <c r="C1092" s="5" t="s">
        <v>139</v>
      </c>
      <c r="D1092" s="5" t="s">
        <v>252</v>
      </c>
      <c r="E1092" s="5" t="s">
        <v>17</v>
      </c>
      <c r="F1092" s="5" t="s">
        <v>6</v>
      </c>
      <c r="G1092" s="5" t="s">
        <v>655</v>
      </c>
      <c r="H1092" s="5" t="s">
        <v>460</v>
      </c>
      <c r="I1092" s="5" t="s">
        <v>7</v>
      </c>
      <c r="K1092" s="14" t="s">
        <v>221</v>
      </c>
      <c r="L1092" s="5" t="s">
        <v>254</v>
      </c>
      <c r="M1092" s="5"/>
      <c r="N1092" s="6" t="str">
        <f>IF(ISBLANK(Table1__2[[#This Row],[Web link]]),"",HYPERLINK(Table1__2[[#This Row],[Web link]], Table1__2[[#This Row],[Web link]]))</f>
        <v>https://www.rhet.org.uk/in-your-area/rnci-aberdeen-city-aberdeenshire-moray/</v>
      </c>
      <c r="O1092" s="6" t="str">
        <f>IF(ISBLANK(Table1__2[[#This Row],[Contact email address]]),"",HYPERLINK(Table1__2[[#This Row],[Contact email address]], Table1__2[[#This Row],[Contact email address]]))</f>
        <v/>
      </c>
      <c r="P1092" s="6" t="str">
        <f t="shared" si="16"/>
        <v>Open In Web</v>
      </c>
      <c r="Q1092"/>
      <c r="R1092"/>
    </row>
    <row r="1093" spans="2:18" ht="115.2" x14ac:dyDescent="0.3">
      <c r="B1093" s="5" t="s">
        <v>45</v>
      </c>
      <c r="C1093" s="5" t="s">
        <v>81</v>
      </c>
      <c r="D1093" s="5" t="s">
        <v>255</v>
      </c>
      <c r="E1093" s="5" t="s">
        <v>17</v>
      </c>
      <c r="F1093" s="5" t="s">
        <v>345</v>
      </c>
      <c r="G1093" s="5" t="s">
        <v>659</v>
      </c>
      <c r="H1093" s="5" t="s">
        <v>256</v>
      </c>
      <c r="I1093" s="5" t="s">
        <v>7</v>
      </c>
      <c r="K1093" s="14" t="s">
        <v>221</v>
      </c>
      <c r="L1093" s="5" t="s">
        <v>257</v>
      </c>
      <c r="M1093" s="5"/>
      <c r="N1093" s="6" t="str">
        <f>IF(ISBLANK(Table1__2[[#This Row],[Web link]]),"",HYPERLINK(Table1__2[[#This Row],[Web link]], Table1__2[[#This Row],[Web link]]))</f>
        <v>https://www.rhet.org.uk/in-your-area/rhet-angus-ci/</v>
      </c>
      <c r="O1093" s="6" t="str">
        <f>IF(ISBLANK(Table1__2[[#This Row],[Contact email address]]),"",HYPERLINK(Table1__2[[#This Row],[Contact email address]], Table1__2[[#This Row],[Contact email address]]))</f>
        <v/>
      </c>
      <c r="P1093" s="6" t="str">
        <f t="shared" si="16"/>
        <v>Open In Web</v>
      </c>
      <c r="Q1093"/>
      <c r="R1093"/>
    </row>
    <row r="1094" spans="2:18" ht="115.2" x14ac:dyDescent="0.3">
      <c r="B1094" s="5" t="s">
        <v>45</v>
      </c>
      <c r="C1094" s="5" t="s">
        <v>81</v>
      </c>
      <c r="D1094" s="5" t="s">
        <v>255</v>
      </c>
      <c r="E1094" s="5" t="s">
        <v>17</v>
      </c>
      <c r="F1094" s="5" t="s">
        <v>346</v>
      </c>
      <c r="G1094" s="5" t="s">
        <v>659</v>
      </c>
      <c r="H1094" s="5" t="s">
        <v>256</v>
      </c>
      <c r="I1094" s="5" t="s">
        <v>7</v>
      </c>
      <c r="K1094" s="14" t="s">
        <v>221</v>
      </c>
      <c r="L1094" s="5" t="s">
        <v>257</v>
      </c>
      <c r="M1094" s="5"/>
      <c r="N1094" s="6" t="str">
        <f>IF(ISBLANK(Table1__2[[#This Row],[Web link]]),"",HYPERLINK(Table1__2[[#This Row],[Web link]], Table1__2[[#This Row],[Web link]]))</f>
        <v>https://www.rhet.org.uk/in-your-area/rhet-angus-ci/</v>
      </c>
      <c r="O1094" s="6" t="str">
        <f>IF(ISBLANK(Table1__2[[#This Row],[Contact email address]]),"",HYPERLINK(Table1__2[[#This Row],[Contact email address]], Table1__2[[#This Row],[Contact email address]]))</f>
        <v/>
      </c>
      <c r="P1094" s="6" t="str">
        <f t="shared" si="16"/>
        <v>Open In Web</v>
      </c>
      <c r="Q1094"/>
      <c r="R1094"/>
    </row>
    <row r="1095" spans="2:18" ht="115.2" x14ac:dyDescent="0.3">
      <c r="B1095" s="5" t="s">
        <v>45</v>
      </c>
      <c r="C1095" s="5" t="s">
        <v>81</v>
      </c>
      <c r="D1095" s="5" t="s">
        <v>255</v>
      </c>
      <c r="E1095" s="5" t="s">
        <v>17</v>
      </c>
      <c r="F1095" s="5" t="s">
        <v>6</v>
      </c>
      <c r="G1095" s="5" t="s">
        <v>659</v>
      </c>
      <c r="H1095" s="5" t="s">
        <v>256</v>
      </c>
      <c r="I1095" s="5" t="s">
        <v>7</v>
      </c>
      <c r="K1095" s="14" t="s">
        <v>221</v>
      </c>
      <c r="L1095" s="5" t="s">
        <v>257</v>
      </c>
      <c r="M1095" s="5"/>
      <c r="N1095" s="6" t="str">
        <f>IF(ISBLANK(Table1__2[[#This Row],[Web link]]),"",HYPERLINK(Table1__2[[#This Row],[Web link]], Table1__2[[#This Row],[Web link]]))</f>
        <v>https://www.rhet.org.uk/in-your-area/rhet-angus-ci/</v>
      </c>
      <c r="O1095" s="6" t="str">
        <f>IF(ISBLANK(Table1__2[[#This Row],[Contact email address]]),"",HYPERLINK(Table1__2[[#This Row],[Contact email address]], Table1__2[[#This Row],[Contact email address]]))</f>
        <v/>
      </c>
      <c r="P1095" s="6" t="str">
        <f t="shared" si="16"/>
        <v>Open In Web</v>
      </c>
      <c r="Q1095"/>
      <c r="R1095"/>
    </row>
    <row r="1096" spans="2:18" ht="115.2" x14ac:dyDescent="0.3">
      <c r="B1096" s="5" t="s">
        <v>45</v>
      </c>
      <c r="C1096" s="5" t="s">
        <v>139</v>
      </c>
      <c r="D1096" s="5" t="s">
        <v>255</v>
      </c>
      <c r="E1096" s="5" t="s">
        <v>17</v>
      </c>
      <c r="F1096" s="5" t="s">
        <v>345</v>
      </c>
      <c r="G1096" s="5" t="s">
        <v>659</v>
      </c>
      <c r="H1096" s="5" t="s">
        <v>256</v>
      </c>
      <c r="I1096" s="5" t="s">
        <v>7</v>
      </c>
      <c r="K1096" s="14" t="s">
        <v>221</v>
      </c>
      <c r="L1096" s="5" t="s">
        <v>257</v>
      </c>
      <c r="M1096" s="5"/>
      <c r="N1096" s="6" t="str">
        <f>IF(ISBLANK(Table1__2[[#This Row],[Web link]]),"",HYPERLINK(Table1__2[[#This Row],[Web link]], Table1__2[[#This Row],[Web link]]))</f>
        <v>https://www.rhet.org.uk/in-your-area/rhet-angus-ci/</v>
      </c>
      <c r="O1096" s="6" t="str">
        <f>IF(ISBLANK(Table1__2[[#This Row],[Contact email address]]),"",HYPERLINK(Table1__2[[#This Row],[Contact email address]], Table1__2[[#This Row],[Contact email address]]))</f>
        <v/>
      </c>
      <c r="P1096" s="6" t="str">
        <f t="shared" si="16"/>
        <v>Open In Web</v>
      </c>
      <c r="Q1096"/>
      <c r="R1096"/>
    </row>
    <row r="1097" spans="2:18" ht="115.2" x14ac:dyDescent="0.3">
      <c r="B1097" s="5" t="s">
        <v>45</v>
      </c>
      <c r="C1097" s="5" t="s">
        <v>139</v>
      </c>
      <c r="D1097" s="5" t="s">
        <v>255</v>
      </c>
      <c r="E1097" s="5" t="s">
        <v>17</v>
      </c>
      <c r="F1097" s="5" t="s">
        <v>346</v>
      </c>
      <c r="G1097" s="5" t="s">
        <v>659</v>
      </c>
      <c r="H1097" s="5" t="s">
        <v>256</v>
      </c>
      <c r="I1097" s="5" t="s">
        <v>7</v>
      </c>
      <c r="K1097" s="14" t="s">
        <v>221</v>
      </c>
      <c r="L1097" s="5" t="s">
        <v>257</v>
      </c>
      <c r="M1097" s="5"/>
      <c r="N1097" s="6" t="str">
        <f>IF(ISBLANK(Table1__2[[#This Row],[Web link]]),"",HYPERLINK(Table1__2[[#This Row],[Web link]], Table1__2[[#This Row],[Web link]]))</f>
        <v>https://www.rhet.org.uk/in-your-area/rhet-angus-ci/</v>
      </c>
      <c r="O1097" s="6" t="str">
        <f>IF(ISBLANK(Table1__2[[#This Row],[Contact email address]]),"",HYPERLINK(Table1__2[[#This Row],[Contact email address]], Table1__2[[#This Row],[Contact email address]]))</f>
        <v/>
      </c>
      <c r="P1097" s="6" t="str">
        <f t="shared" si="16"/>
        <v>Open In Web</v>
      </c>
      <c r="Q1097"/>
      <c r="R1097"/>
    </row>
    <row r="1098" spans="2:18" ht="115.2" x14ac:dyDescent="0.3">
      <c r="B1098" s="5" t="s">
        <v>45</v>
      </c>
      <c r="C1098" s="5" t="s">
        <v>139</v>
      </c>
      <c r="D1098" s="5" t="s">
        <v>255</v>
      </c>
      <c r="E1098" s="5" t="s">
        <v>17</v>
      </c>
      <c r="F1098" s="5" t="s">
        <v>6</v>
      </c>
      <c r="G1098" s="5" t="s">
        <v>659</v>
      </c>
      <c r="H1098" s="5" t="s">
        <v>256</v>
      </c>
      <c r="I1098" s="5" t="s">
        <v>7</v>
      </c>
      <c r="K1098" s="14" t="s">
        <v>221</v>
      </c>
      <c r="L1098" s="5" t="s">
        <v>257</v>
      </c>
      <c r="M1098" s="5"/>
      <c r="N1098" s="6" t="str">
        <f>IF(ISBLANK(Table1__2[[#This Row],[Web link]]),"",HYPERLINK(Table1__2[[#This Row],[Web link]], Table1__2[[#This Row],[Web link]]))</f>
        <v>https://www.rhet.org.uk/in-your-area/rhet-angus-ci/</v>
      </c>
      <c r="O1098" s="6" t="str">
        <f>IF(ISBLANK(Table1__2[[#This Row],[Contact email address]]),"",HYPERLINK(Table1__2[[#This Row],[Contact email address]], Table1__2[[#This Row],[Contact email address]]))</f>
        <v/>
      </c>
      <c r="P1098" s="6" t="str">
        <f t="shared" si="16"/>
        <v>Open In Web</v>
      </c>
      <c r="Q1098"/>
      <c r="R1098"/>
    </row>
    <row r="1099" spans="2:18" ht="115.2" x14ac:dyDescent="0.3">
      <c r="B1099" s="5" t="s">
        <v>24</v>
      </c>
      <c r="C1099" s="5" t="s">
        <v>81</v>
      </c>
      <c r="D1099" s="5" t="s">
        <v>255</v>
      </c>
      <c r="E1099" s="5" t="s">
        <v>17</v>
      </c>
      <c r="F1099" s="5" t="s">
        <v>345</v>
      </c>
      <c r="G1099" s="5" t="s">
        <v>659</v>
      </c>
      <c r="H1099" s="5" t="s">
        <v>256</v>
      </c>
      <c r="I1099" s="5" t="s">
        <v>7</v>
      </c>
      <c r="K1099" s="14" t="s">
        <v>221</v>
      </c>
      <c r="L1099" s="5" t="s">
        <v>257</v>
      </c>
      <c r="M1099" s="5"/>
      <c r="N1099" s="6" t="str">
        <f>IF(ISBLANK(Table1__2[[#This Row],[Web link]]),"",HYPERLINK(Table1__2[[#This Row],[Web link]], Table1__2[[#This Row],[Web link]]))</f>
        <v>https://www.rhet.org.uk/in-your-area/rhet-angus-ci/</v>
      </c>
      <c r="O1099" s="6" t="str">
        <f>IF(ISBLANK(Table1__2[[#This Row],[Contact email address]]),"",HYPERLINK(Table1__2[[#This Row],[Contact email address]], Table1__2[[#This Row],[Contact email address]]))</f>
        <v/>
      </c>
      <c r="P1099" s="6" t="str">
        <f t="shared" si="16"/>
        <v>Open In Web</v>
      </c>
      <c r="Q1099"/>
      <c r="R1099"/>
    </row>
    <row r="1100" spans="2:18" ht="115.2" x14ac:dyDescent="0.3">
      <c r="B1100" s="5" t="s">
        <v>24</v>
      </c>
      <c r="C1100" s="5" t="s">
        <v>81</v>
      </c>
      <c r="D1100" s="5" t="s">
        <v>255</v>
      </c>
      <c r="E1100" s="5" t="s">
        <v>17</v>
      </c>
      <c r="F1100" s="5" t="s">
        <v>346</v>
      </c>
      <c r="G1100" s="5" t="s">
        <v>659</v>
      </c>
      <c r="H1100" s="5" t="s">
        <v>256</v>
      </c>
      <c r="I1100" s="5" t="s">
        <v>7</v>
      </c>
      <c r="K1100" s="14" t="s">
        <v>221</v>
      </c>
      <c r="L1100" s="5" t="s">
        <v>257</v>
      </c>
      <c r="M1100" s="5"/>
      <c r="N1100" s="6" t="str">
        <f>IF(ISBLANK(Table1__2[[#This Row],[Web link]]),"",HYPERLINK(Table1__2[[#This Row],[Web link]], Table1__2[[#This Row],[Web link]]))</f>
        <v>https://www.rhet.org.uk/in-your-area/rhet-angus-ci/</v>
      </c>
      <c r="O1100" s="6" t="str">
        <f>IF(ISBLANK(Table1__2[[#This Row],[Contact email address]]),"",HYPERLINK(Table1__2[[#This Row],[Contact email address]], Table1__2[[#This Row],[Contact email address]]))</f>
        <v/>
      </c>
      <c r="P1100" s="6" t="str">
        <f t="shared" si="16"/>
        <v>Open In Web</v>
      </c>
      <c r="Q1100"/>
      <c r="R1100"/>
    </row>
    <row r="1101" spans="2:18" ht="115.2" x14ac:dyDescent="0.3">
      <c r="B1101" s="5" t="s">
        <v>24</v>
      </c>
      <c r="C1101" s="5" t="s">
        <v>81</v>
      </c>
      <c r="D1101" s="5" t="s">
        <v>255</v>
      </c>
      <c r="E1101" s="5" t="s">
        <v>17</v>
      </c>
      <c r="F1101" s="5" t="s">
        <v>6</v>
      </c>
      <c r="G1101" s="5" t="s">
        <v>659</v>
      </c>
      <c r="H1101" s="5" t="s">
        <v>256</v>
      </c>
      <c r="I1101" s="5" t="s">
        <v>7</v>
      </c>
      <c r="K1101" s="14" t="s">
        <v>221</v>
      </c>
      <c r="L1101" s="5" t="s">
        <v>257</v>
      </c>
      <c r="M1101" s="5"/>
      <c r="N1101" s="6" t="str">
        <f>IF(ISBLANK(Table1__2[[#This Row],[Web link]]),"",HYPERLINK(Table1__2[[#This Row],[Web link]], Table1__2[[#This Row],[Web link]]))</f>
        <v>https://www.rhet.org.uk/in-your-area/rhet-angus-ci/</v>
      </c>
      <c r="O1101" s="6" t="str">
        <f>IF(ISBLANK(Table1__2[[#This Row],[Contact email address]]),"",HYPERLINK(Table1__2[[#This Row],[Contact email address]], Table1__2[[#This Row],[Contact email address]]))</f>
        <v/>
      </c>
      <c r="P1101" s="6" t="str">
        <f t="shared" si="16"/>
        <v>Open In Web</v>
      </c>
      <c r="Q1101"/>
      <c r="R1101"/>
    </row>
    <row r="1102" spans="2:18" ht="115.2" x14ac:dyDescent="0.3">
      <c r="B1102" s="5" t="s">
        <v>24</v>
      </c>
      <c r="C1102" s="5" t="s">
        <v>139</v>
      </c>
      <c r="D1102" s="5" t="s">
        <v>255</v>
      </c>
      <c r="E1102" s="5" t="s">
        <v>17</v>
      </c>
      <c r="F1102" s="5" t="s">
        <v>345</v>
      </c>
      <c r="G1102" s="5" t="s">
        <v>659</v>
      </c>
      <c r="H1102" s="5" t="s">
        <v>256</v>
      </c>
      <c r="I1102" s="5" t="s">
        <v>7</v>
      </c>
      <c r="K1102" s="14" t="s">
        <v>221</v>
      </c>
      <c r="L1102" s="5" t="s">
        <v>257</v>
      </c>
      <c r="M1102" s="5"/>
      <c r="N1102" s="6" t="str">
        <f>IF(ISBLANK(Table1__2[[#This Row],[Web link]]),"",HYPERLINK(Table1__2[[#This Row],[Web link]], Table1__2[[#This Row],[Web link]]))</f>
        <v>https://www.rhet.org.uk/in-your-area/rhet-angus-ci/</v>
      </c>
      <c r="O1102" s="6" t="str">
        <f>IF(ISBLANK(Table1__2[[#This Row],[Contact email address]]),"",HYPERLINK(Table1__2[[#This Row],[Contact email address]], Table1__2[[#This Row],[Contact email address]]))</f>
        <v/>
      </c>
      <c r="P1102" s="6" t="str">
        <f t="shared" si="16"/>
        <v>Open In Web</v>
      </c>
      <c r="Q1102"/>
      <c r="R1102"/>
    </row>
    <row r="1103" spans="2:18" ht="115.2" x14ac:dyDescent="0.3">
      <c r="B1103" s="5" t="s">
        <v>24</v>
      </c>
      <c r="C1103" s="5" t="s">
        <v>139</v>
      </c>
      <c r="D1103" s="5" t="s">
        <v>255</v>
      </c>
      <c r="E1103" s="5" t="s">
        <v>17</v>
      </c>
      <c r="F1103" s="5" t="s">
        <v>346</v>
      </c>
      <c r="G1103" s="5" t="s">
        <v>659</v>
      </c>
      <c r="H1103" s="5" t="s">
        <v>256</v>
      </c>
      <c r="I1103" s="5" t="s">
        <v>7</v>
      </c>
      <c r="K1103" s="14" t="s">
        <v>221</v>
      </c>
      <c r="L1103" s="5" t="s">
        <v>257</v>
      </c>
      <c r="M1103" s="5"/>
      <c r="N1103" s="6" t="str">
        <f>IF(ISBLANK(Table1__2[[#This Row],[Web link]]),"",HYPERLINK(Table1__2[[#This Row],[Web link]], Table1__2[[#This Row],[Web link]]))</f>
        <v>https://www.rhet.org.uk/in-your-area/rhet-angus-ci/</v>
      </c>
      <c r="O1103" s="6" t="str">
        <f>IF(ISBLANK(Table1__2[[#This Row],[Contact email address]]),"",HYPERLINK(Table1__2[[#This Row],[Contact email address]], Table1__2[[#This Row],[Contact email address]]))</f>
        <v/>
      </c>
      <c r="P1103" s="6" t="str">
        <f t="shared" si="16"/>
        <v>Open In Web</v>
      </c>
      <c r="Q1103"/>
      <c r="R1103"/>
    </row>
    <row r="1104" spans="2:18" ht="115.2" x14ac:dyDescent="0.3">
      <c r="B1104" s="5" t="s">
        <v>24</v>
      </c>
      <c r="C1104" s="5" t="s">
        <v>139</v>
      </c>
      <c r="D1104" s="5" t="s">
        <v>255</v>
      </c>
      <c r="E1104" s="5" t="s">
        <v>17</v>
      </c>
      <c r="F1104" s="5" t="s">
        <v>6</v>
      </c>
      <c r="G1104" s="5" t="s">
        <v>659</v>
      </c>
      <c r="H1104" s="5" t="s">
        <v>256</v>
      </c>
      <c r="I1104" s="5" t="s">
        <v>7</v>
      </c>
      <c r="K1104" s="14" t="s">
        <v>221</v>
      </c>
      <c r="L1104" s="5" t="s">
        <v>257</v>
      </c>
      <c r="M1104" s="5"/>
      <c r="N1104" s="6" t="str">
        <f>IF(ISBLANK(Table1__2[[#This Row],[Web link]]),"",HYPERLINK(Table1__2[[#This Row],[Web link]], Table1__2[[#This Row],[Web link]]))</f>
        <v>https://www.rhet.org.uk/in-your-area/rhet-angus-ci/</v>
      </c>
      <c r="O1104" s="6" t="str">
        <f>IF(ISBLANK(Table1__2[[#This Row],[Contact email address]]),"",HYPERLINK(Table1__2[[#This Row],[Contact email address]], Table1__2[[#This Row],[Contact email address]]))</f>
        <v/>
      </c>
      <c r="P1104" s="6" t="str">
        <f t="shared" ref="P1104:P1167" si="17">IF(ISBLANK(L1104),"",HYPERLINK(L1104, "Open In Web"))</f>
        <v>Open In Web</v>
      </c>
      <c r="Q1104"/>
      <c r="R1104"/>
    </row>
    <row r="1105" spans="2:18" ht="115.2" x14ac:dyDescent="0.3">
      <c r="B1105" s="5" t="s">
        <v>28</v>
      </c>
      <c r="C1105" s="5" t="s">
        <v>81</v>
      </c>
      <c r="D1105" s="5" t="s">
        <v>255</v>
      </c>
      <c r="E1105" s="5" t="s">
        <v>17</v>
      </c>
      <c r="F1105" s="5" t="s">
        <v>345</v>
      </c>
      <c r="G1105" s="5" t="s">
        <v>659</v>
      </c>
      <c r="H1105" s="5" t="s">
        <v>256</v>
      </c>
      <c r="I1105" s="5" t="s">
        <v>7</v>
      </c>
      <c r="K1105" s="14" t="s">
        <v>221</v>
      </c>
      <c r="L1105" s="5" t="s">
        <v>257</v>
      </c>
      <c r="M1105" s="5"/>
      <c r="N1105" s="6" t="str">
        <f>IF(ISBLANK(Table1__2[[#This Row],[Web link]]),"",HYPERLINK(Table1__2[[#This Row],[Web link]], Table1__2[[#This Row],[Web link]]))</f>
        <v>https://www.rhet.org.uk/in-your-area/rhet-angus-ci/</v>
      </c>
      <c r="O1105" s="6" t="str">
        <f>IF(ISBLANK(Table1__2[[#This Row],[Contact email address]]),"",HYPERLINK(Table1__2[[#This Row],[Contact email address]], Table1__2[[#This Row],[Contact email address]]))</f>
        <v/>
      </c>
      <c r="P1105" s="6" t="str">
        <f t="shared" si="17"/>
        <v>Open In Web</v>
      </c>
      <c r="Q1105"/>
      <c r="R1105"/>
    </row>
    <row r="1106" spans="2:18" ht="115.2" x14ac:dyDescent="0.3">
      <c r="B1106" s="5" t="s">
        <v>28</v>
      </c>
      <c r="C1106" s="5" t="s">
        <v>81</v>
      </c>
      <c r="D1106" s="5" t="s">
        <v>255</v>
      </c>
      <c r="E1106" s="5" t="s">
        <v>17</v>
      </c>
      <c r="F1106" s="5" t="s">
        <v>346</v>
      </c>
      <c r="G1106" s="5" t="s">
        <v>659</v>
      </c>
      <c r="H1106" s="5" t="s">
        <v>256</v>
      </c>
      <c r="I1106" s="5" t="s">
        <v>7</v>
      </c>
      <c r="K1106" s="14" t="s">
        <v>221</v>
      </c>
      <c r="L1106" s="5" t="s">
        <v>257</v>
      </c>
      <c r="M1106" s="5"/>
      <c r="N1106" s="6" t="str">
        <f>IF(ISBLANK(Table1__2[[#This Row],[Web link]]),"",HYPERLINK(Table1__2[[#This Row],[Web link]], Table1__2[[#This Row],[Web link]]))</f>
        <v>https://www.rhet.org.uk/in-your-area/rhet-angus-ci/</v>
      </c>
      <c r="O1106" s="6" t="str">
        <f>IF(ISBLANK(Table1__2[[#This Row],[Contact email address]]),"",HYPERLINK(Table1__2[[#This Row],[Contact email address]], Table1__2[[#This Row],[Contact email address]]))</f>
        <v/>
      </c>
      <c r="P1106" s="6" t="str">
        <f t="shared" si="17"/>
        <v>Open In Web</v>
      </c>
      <c r="Q1106"/>
      <c r="R1106"/>
    </row>
    <row r="1107" spans="2:18" ht="115.2" x14ac:dyDescent="0.3">
      <c r="B1107" s="5" t="s">
        <v>28</v>
      </c>
      <c r="C1107" s="5" t="s">
        <v>81</v>
      </c>
      <c r="D1107" s="5" t="s">
        <v>255</v>
      </c>
      <c r="E1107" s="5" t="s">
        <v>17</v>
      </c>
      <c r="F1107" s="5" t="s">
        <v>6</v>
      </c>
      <c r="G1107" s="5" t="s">
        <v>659</v>
      </c>
      <c r="H1107" s="5" t="s">
        <v>256</v>
      </c>
      <c r="I1107" s="5" t="s">
        <v>7</v>
      </c>
      <c r="K1107" s="14" t="s">
        <v>221</v>
      </c>
      <c r="L1107" s="5" t="s">
        <v>257</v>
      </c>
      <c r="M1107" s="5"/>
      <c r="N1107" s="6" t="str">
        <f>IF(ISBLANK(Table1__2[[#This Row],[Web link]]),"",HYPERLINK(Table1__2[[#This Row],[Web link]], Table1__2[[#This Row],[Web link]]))</f>
        <v>https://www.rhet.org.uk/in-your-area/rhet-angus-ci/</v>
      </c>
      <c r="O1107" s="6" t="str">
        <f>IF(ISBLANK(Table1__2[[#This Row],[Contact email address]]),"",HYPERLINK(Table1__2[[#This Row],[Contact email address]], Table1__2[[#This Row],[Contact email address]]))</f>
        <v/>
      </c>
      <c r="P1107" s="6" t="str">
        <f t="shared" si="17"/>
        <v>Open In Web</v>
      </c>
      <c r="Q1107"/>
      <c r="R1107"/>
    </row>
    <row r="1108" spans="2:18" ht="115.2" x14ac:dyDescent="0.3">
      <c r="B1108" s="5" t="s">
        <v>28</v>
      </c>
      <c r="C1108" s="5" t="s">
        <v>139</v>
      </c>
      <c r="D1108" s="5" t="s">
        <v>255</v>
      </c>
      <c r="E1108" s="5" t="s">
        <v>17</v>
      </c>
      <c r="F1108" s="5" t="s">
        <v>345</v>
      </c>
      <c r="G1108" s="5" t="s">
        <v>659</v>
      </c>
      <c r="H1108" s="5" t="s">
        <v>256</v>
      </c>
      <c r="I1108" s="5" t="s">
        <v>7</v>
      </c>
      <c r="K1108" s="14" t="s">
        <v>221</v>
      </c>
      <c r="L1108" s="5" t="s">
        <v>257</v>
      </c>
      <c r="M1108" s="5"/>
      <c r="N1108" s="6" t="str">
        <f>IF(ISBLANK(Table1__2[[#This Row],[Web link]]),"",HYPERLINK(Table1__2[[#This Row],[Web link]], Table1__2[[#This Row],[Web link]]))</f>
        <v>https://www.rhet.org.uk/in-your-area/rhet-angus-ci/</v>
      </c>
      <c r="O1108" s="6" t="str">
        <f>IF(ISBLANK(Table1__2[[#This Row],[Contact email address]]),"",HYPERLINK(Table1__2[[#This Row],[Contact email address]], Table1__2[[#This Row],[Contact email address]]))</f>
        <v/>
      </c>
      <c r="P1108" s="6" t="str">
        <f t="shared" si="17"/>
        <v>Open In Web</v>
      </c>
      <c r="Q1108"/>
      <c r="R1108"/>
    </row>
    <row r="1109" spans="2:18" ht="115.2" x14ac:dyDescent="0.3">
      <c r="B1109" s="5" t="s">
        <v>28</v>
      </c>
      <c r="C1109" s="5" t="s">
        <v>139</v>
      </c>
      <c r="D1109" s="5" t="s">
        <v>255</v>
      </c>
      <c r="E1109" s="5" t="s">
        <v>17</v>
      </c>
      <c r="F1109" s="5" t="s">
        <v>346</v>
      </c>
      <c r="G1109" s="5" t="s">
        <v>659</v>
      </c>
      <c r="H1109" s="5" t="s">
        <v>256</v>
      </c>
      <c r="I1109" s="5" t="s">
        <v>7</v>
      </c>
      <c r="K1109" s="14" t="s">
        <v>221</v>
      </c>
      <c r="L1109" s="5" t="s">
        <v>257</v>
      </c>
      <c r="M1109" s="5"/>
      <c r="N1109" s="6" t="str">
        <f>IF(ISBLANK(Table1__2[[#This Row],[Web link]]),"",HYPERLINK(Table1__2[[#This Row],[Web link]], Table1__2[[#This Row],[Web link]]))</f>
        <v>https://www.rhet.org.uk/in-your-area/rhet-angus-ci/</v>
      </c>
      <c r="O1109" s="6" t="str">
        <f>IF(ISBLANK(Table1__2[[#This Row],[Contact email address]]),"",HYPERLINK(Table1__2[[#This Row],[Contact email address]], Table1__2[[#This Row],[Contact email address]]))</f>
        <v/>
      </c>
      <c r="P1109" s="6" t="str">
        <f t="shared" si="17"/>
        <v>Open In Web</v>
      </c>
      <c r="Q1109"/>
      <c r="R1109"/>
    </row>
    <row r="1110" spans="2:18" ht="115.2" x14ac:dyDescent="0.3">
      <c r="B1110" s="5" t="s">
        <v>28</v>
      </c>
      <c r="C1110" s="5" t="s">
        <v>139</v>
      </c>
      <c r="D1110" s="5" t="s">
        <v>255</v>
      </c>
      <c r="E1110" s="5" t="s">
        <v>17</v>
      </c>
      <c r="F1110" s="5" t="s">
        <v>6</v>
      </c>
      <c r="G1110" s="5" t="s">
        <v>659</v>
      </c>
      <c r="H1110" s="5" t="s">
        <v>256</v>
      </c>
      <c r="I1110" s="5" t="s">
        <v>7</v>
      </c>
      <c r="K1110" s="14" t="s">
        <v>221</v>
      </c>
      <c r="L1110" s="5" t="s">
        <v>257</v>
      </c>
      <c r="M1110" s="5"/>
      <c r="N1110" s="6" t="str">
        <f>IF(ISBLANK(Table1__2[[#This Row],[Web link]]),"",HYPERLINK(Table1__2[[#This Row],[Web link]], Table1__2[[#This Row],[Web link]]))</f>
        <v>https://www.rhet.org.uk/in-your-area/rhet-angus-ci/</v>
      </c>
      <c r="O1110" s="6" t="str">
        <f>IF(ISBLANK(Table1__2[[#This Row],[Contact email address]]),"",HYPERLINK(Table1__2[[#This Row],[Contact email address]], Table1__2[[#This Row],[Contact email address]]))</f>
        <v/>
      </c>
      <c r="P1110" s="6" t="str">
        <f t="shared" si="17"/>
        <v>Open In Web</v>
      </c>
      <c r="Q1110"/>
      <c r="R1110"/>
    </row>
    <row r="1111" spans="2:18" ht="129.6" x14ac:dyDescent="0.3">
      <c r="B1111" s="5" t="s">
        <v>45</v>
      </c>
      <c r="C1111" s="5" t="s">
        <v>81</v>
      </c>
      <c r="D1111" s="5" t="s">
        <v>258</v>
      </c>
      <c r="E1111" s="5" t="s">
        <v>17</v>
      </c>
      <c r="F1111" s="5" t="s">
        <v>345</v>
      </c>
      <c r="G1111" s="5" t="s">
        <v>659</v>
      </c>
      <c r="H1111" s="5" t="s">
        <v>259</v>
      </c>
      <c r="I1111" s="5" t="s">
        <v>7</v>
      </c>
      <c r="K1111" s="14" t="s">
        <v>221</v>
      </c>
      <c r="L1111" s="5" t="s">
        <v>260</v>
      </c>
      <c r="M1111" s="5"/>
      <c r="N1111" s="6" t="str">
        <f>IF(ISBLANK(Table1__2[[#This Row],[Web link]]),"",HYPERLINK(Table1__2[[#This Row],[Web link]], Table1__2[[#This Row],[Web link]]))</f>
        <v>https://www.rhet.org.uk/in-your-area/rhet-perth-kinross-ci/</v>
      </c>
      <c r="O1111" s="6" t="str">
        <f>IF(ISBLANK(Table1__2[[#This Row],[Contact email address]]),"",HYPERLINK(Table1__2[[#This Row],[Contact email address]], Table1__2[[#This Row],[Contact email address]]))</f>
        <v/>
      </c>
      <c r="P1111" s="6" t="str">
        <f t="shared" si="17"/>
        <v>Open In Web</v>
      </c>
      <c r="Q1111"/>
      <c r="R1111"/>
    </row>
    <row r="1112" spans="2:18" ht="129.6" x14ac:dyDescent="0.3">
      <c r="B1112" s="5" t="s">
        <v>45</v>
      </c>
      <c r="C1112" s="5" t="s">
        <v>81</v>
      </c>
      <c r="D1112" s="5" t="s">
        <v>258</v>
      </c>
      <c r="E1112" s="5" t="s">
        <v>17</v>
      </c>
      <c r="F1112" s="5" t="s">
        <v>346</v>
      </c>
      <c r="G1112" s="5" t="s">
        <v>659</v>
      </c>
      <c r="H1112" s="5" t="s">
        <v>259</v>
      </c>
      <c r="I1112" s="5" t="s">
        <v>7</v>
      </c>
      <c r="K1112" s="14" t="s">
        <v>221</v>
      </c>
      <c r="L1112" s="5" t="s">
        <v>260</v>
      </c>
      <c r="M1112" s="5"/>
      <c r="N1112" s="6" t="str">
        <f>IF(ISBLANK(Table1__2[[#This Row],[Web link]]),"",HYPERLINK(Table1__2[[#This Row],[Web link]], Table1__2[[#This Row],[Web link]]))</f>
        <v>https://www.rhet.org.uk/in-your-area/rhet-perth-kinross-ci/</v>
      </c>
      <c r="O1112" s="6" t="str">
        <f>IF(ISBLANK(Table1__2[[#This Row],[Contact email address]]),"",HYPERLINK(Table1__2[[#This Row],[Contact email address]], Table1__2[[#This Row],[Contact email address]]))</f>
        <v/>
      </c>
      <c r="P1112" s="6" t="str">
        <f t="shared" si="17"/>
        <v>Open In Web</v>
      </c>
      <c r="Q1112"/>
      <c r="R1112"/>
    </row>
    <row r="1113" spans="2:18" ht="129.6" x14ac:dyDescent="0.3">
      <c r="B1113" s="5" t="s">
        <v>45</v>
      </c>
      <c r="C1113" s="5" t="s">
        <v>81</v>
      </c>
      <c r="D1113" s="5" t="s">
        <v>258</v>
      </c>
      <c r="E1113" s="5" t="s">
        <v>17</v>
      </c>
      <c r="F1113" s="5" t="s">
        <v>6</v>
      </c>
      <c r="G1113" s="5" t="s">
        <v>659</v>
      </c>
      <c r="H1113" s="5" t="s">
        <v>259</v>
      </c>
      <c r="I1113" s="5" t="s">
        <v>7</v>
      </c>
      <c r="K1113" s="14" t="s">
        <v>221</v>
      </c>
      <c r="L1113" s="5" t="s">
        <v>260</v>
      </c>
      <c r="M1113" s="5"/>
      <c r="N1113" s="6" t="str">
        <f>IF(ISBLANK(Table1__2[[#This Row],[Web link]]),"",HYPERLINK(Table1__2[[#This Row],[Web link]], Table1__2[[#This Row],[Web link]]))</f>
        <v>https://www.rhet.org.uk/in-your-area/rhet-perth-kinross-ci/</v>
      </c>
      <c r="O1113" s="6" t="str">
        <f>IF(ISBLANK(Table1__2[[#This Row],[Contact email address]]),"",HYPERLINK(Table1__2[[#This Row],[Contact email address]], Table1__2[[#This Row],[Contact email address]]))</f>
        <v/>
      </c>
      <c r="P1113" s="6" t="str">
        <f t="shared" si="17"/>
        <v>Open In Web</v>
      </c>
      <c r="Q1113"/>
      <c r="R1113"/>
    </row>
    <row r="1114" spans="2:18" ht="129.6" x14ac:dyDescent="0.3">
      <c r="B1114" s="5" t="s">
        <v>45</v>
      </c>
      <c r="C1114" s="5" t="s">
        <v>139</v>
      </c>
      <c r="D1114" s="5" t="s">
        <v>258</v>
      </c>
      <c r="E1114" s="5" t="s">
        <v>17</v>
      </c>
      <c r="F1114" s="5" t="s">
        <v>345</v>
      </c>
      <c r="G1114" s="5" t="s">
        <v>659</v>
      </c>
      <c r="H1114" s="5" t="s">
        <v>259</v>
      </c>
      <c r="I1114" s="5" t="s">
        <v>7</v>
      </c>
      <c r="K1114" s="14" t="s">
        <v>221</v>
      </c>
      <c r="L1114" s="5" t="s">
        <v>260</v>
      </c>
      <c r="M1114" s="5"/>
      <c r="N1114" s="6" t="str">
        <f>IF(ISBLANK(Table1__2[[#This Row],[Web link]]),"",HYPERLINK(Table1__2[[#This Row],[Web link]], Table1__2[[#This Row],[Web link]]))</f>
        <v>https://www.rhet.org.uk/in-your-area/rhet-perth-kinross-ci/</v>
      </c>
      <c r="O1114" s="6" t="str">
        <f>IF(ISBLANK(Table1__2[[#This Row],[Contact email address]]),"",HYPERLINK(Table1__2[[#This Row],[Contact email address]], Table1__2[[#This Row],[Contact email address]]))</f>
        <v/>
      </c>
      <c r="P1114" s="6" t="str">
        <f t="shared" si="17"/>
        <v>Open In Web</v>
      </c>
      <c r="Q1114"/>
      <c r="R1114"/>
    </row>
    <row r="1115" spans="2:18" ht="129.6" x14ac:dyDescent="0.3">
      <c r="B1115" s="5" t="s">
        <v>45</v>
      </c>
      <c r="C1115" s="5" t="s">
        <v>139</v>
      </c>
      <c r="D1115" s="5" t="s">
        <v>258</v>
      </c>
      <c r="E1115" s="5" t="s">
        <v>17</v>
      </c>
      <c r="F1115" s="5" t="s">
        <v>346</v>
      </c>
      <c r="G1115" s="5" t="s">
        <v>659</v>
      </c>
      <c r="H1115" s="5" t="s">
        <v>259</v>
      </c>
      <c r="I1115" s="5" t="s">
        <v>7</v>
      </c>
      <c r="K1115" s="14" t="s">
        <v>221</v>
      </c>
      <c r="L1115" s="5" t="s">
        <v>260</v>
      </c>
      <c r="M1115" s="5"/>
      <c r="N1115" s="6" t="str">
        <f>IF(ISBLANK(Table1__2[[#This Row],[Web link]]),"",HYPERLINK(Table1__2[[#This Row],[Web link]], Table1__2[[#This Row],[Web link]]))</f>
        <v>https://www.rhet.org.uk/in-your-area/rhet-perth-kinross-ci/</v>
      </c>
      <c r="O1115" s="6" t="str">
        <f>IF(ISBLANK(Table1__2[[#This Row],[Contact email address]]),"",HYPERLINK(Table1__2[[#This Row],[Contact email address]], Table1__2[[#This Row],[Contact email address]]))</f>
        <v/>
      </c>
      <c r="P1115" s="6" t="str">
        <f t="shared" si="17"/>
        <v>Open In Web</v>
      </c>
      <c r="Q1115"/>
      <c r="R1115"/>
    </row>
    <row r="1116" spans="2:18" ht="129.6" x14ac:dyDescent="0.3">
      <c r="B1116" s="5" t="s">
        <v>45</v>
      </c>
      <c r="C1116" s="5" t="s">
        <v>139</v>
      </c>
      <c r="D1116" s="5" t="s">
        <v>258</v>
      </c>
      <c r="E1116" s="5" t="s">
        <v>17</v>
      </c>
      <c r="F1116" s="5" t="s">
        <v>6</v>
      </c>
      <c r="G1116" s="5" t="s">
        <v>659</v>
      </c>
      <c r="H1116" s="5" t="s">
        <v>259</v>
      </c>
      <c r="I1116" s="5" t="s">
        <v>7</v>
      </c>
      <c r="K1116" s="14" t="s">
        <v>221</v>
      </c>
      <c r="L1116" s="5" t="s">
        <v>260</v>
      </c>
      <c r="M1116" s="5"/>
      <c r="N1116" s="6" t="str">
        <f>IF(ISBLANK(Table1__2[[#This Row],[Web link]]),"",HYPERLINK(Table1__2[[#This Row],[Web link]], Table1__2[[#This Row],[Web link]]))</f>
        <v>https://www.rhet.org.uk/in-your-area/rhet-perth-kinross-ci/</v>
      </c>
      <c r="O1116" s="6" t="str">
        <f>IF(ISBLANK(Table1__2[[#This Row],[Contact email address]]),"",HYPERLINK(Table1__2[[#This Row],[Contact email address]], Table1__2[[#This Row],[Contact email address]]))</f>
        <v/>
      </c>
      <c r="P1116" s="6" t="str">
        <f t="shared" si="17"/>
        <v>Open In Web</v>
      </c>
      <c r="Q1116"/>
      <c r="R1116"/>
    </row>
    <row r="1117" spans="2:18" ht="129.6" x14ac:dyDescent="0.3">
      <c r="B1117" s="5" t="s">
        <v>24</v>
      </c>
      <c r="C1117" s="5" t="s">
        <v>81</v>
      </c>
      <c r="D1117" s="5" t="s">
        <v>258</v>
      </c>
      <c r="E1117" s="5" t="s">
        <v>17</v>
      </c>
      <c r="F1117" s="5" t="s">
        <v>345</v>
      </c>
      <c r="G1117" s="5" t="s">
        <v>659</v>
      </c>
      <c r="H1117" s="5" t="s">
        <v>259</v>
      </c>
      <c r="I1117" s="5" t="s">
        <v>7</v>
      </c>
      <c r="K1117" s="14" t="s">
        <v>221</v>
      </c>
      <c r="L1117" s="5" t="s">
        <v>260</v>
      </c>
      <c r="M1117" s="5"/>
      <c r="N1117" s="6" t="str">
        <f>IF(ISBLANK(Table1__2[[#This Row],[Web link]]),"",HYPERLINK(Table1__2[[#This Row],[Web link]], Table1__2[[#This Row],[Web link]]))</f>
        <v>https://www.rhet.org.uk/in-your-area/rhet-perth-kinross-ci/</v>
      </c>
      <c r="O1117" s="6" t="str">
        <f>IF(ISBLANK(Table1__2[[#This Row],[Contact email address]]),"",HYPERLINK(Table1__2[[#This Row],[Contact email address]], Table1__2[[#This Row],[Contact email address]]))</f>
        <v/>
      </c>
      <c r="P1117" s="6" t="str">
        <f t="shared" si="17"/>
        <v>Open In Web</v>
      </c>
      <c r="Q1117"/>
      <c r="R1117"/>
    </row>
    <row r="1118" spans="2:18" ht="129.6" x14ac:dyDescent="0.3">
      <c r="B1118" s="5" t="s">
        <v>24</v>
      </c>
      <c r="C1118" s="5" t="s">
        <v>81</v>
      </c>
      <c r="D1118" s="5" t="s">
        <v>258</v>
      </c>
      <c r="E1118" s="5" t="s">
        <v>17</v>
      </c>
      <c r="F1118" s="5" t="s">
        <v>346</v>
      </c>
      <c r="G1118" s="5" t="s">
        <v>659</v>
      </c>
      <c r="H1118" s="5" t="s">
        <v>259</v>
      </c>
      <c r="I1118" s="5" t="s">
        <v>7</v>
      </c>
      <c r="K1118" s="14" t="s">
        <v>221</v>
      </c>
      <c r="L1118" s="5" t="s">
        <v>260</v>
      </c>
      <c r="M1118" s="5"/>
      <c r="N1118" s="6" t="str">
        <f>IF(ISBLANK(Table1__2[[#This Row],[Web link]]),"",HYPERLINK(Table1__2[[#This Row],[Web link]], Table1__2[[#This Row],[Web link]]))</f>
        <v>https://www.rhet.org.uk/in-your-area/rhet-perth-kinross-ci/</v>
      </c>
      <c r="O1118" s="6" t="str">
        <f>IF(ISBLANK(Table1__2[[#This Row],[Contact email address]]),"",HYPERLINK(Table1__2[[#This Row],[Contact email address]], Table1__2[[#This Row],[Contact email address]]))</f>
        <v/>
      </c>
      <c r="P1118" s="6" t="str">
        <f t="shared" si="17"/>
        <v>Open In Web</v>
      </c>
      <c r="Q1118"/>
      <c r="R1118"/>
    </row>
    <row r="1119" spans="2:18" ht="129.6" x14ac:dyDescent="0.3">
      <c r="B1119" s="5" t="s">
        <v>24</v>
      </c>
      <c r="C1119" s="5" t="s">
        <v>81</v>
      </c>
      <c r="D1119" s="5" t="s">
        <v>258</v>
      </c>
      <c r="E1119" s="5" t="s">
        <v>17</v>
      </c>
      <c r="F1119" s="5" t="s">
        <v>6</v>
      </c>
      <c r="G1119" s="5" t="s">
        <v>659</v>
      </c>
      <c r="H1119" s="5" t="s">
        <v>259</v>
      </c>
      <c r="I1119" s="5" t="s">
        <v>7</v>
      </c>
      <c r="K1119" s="14" t="s">
        <v>221</v>
      </c>
      <c r="L1119" s="5" t="s">
        <v>260</v>
      </c>
      <c r="M1119" s="5"/>
      <c r="N1119" s="6" t="str">
        <f>IF(ISBLANK(Table1__2[[#This Row],[Web link]]),"",HYPERLINK(Table1__2[[#This Row],[Web link]], Table1__2[[#This Row],[Web link]]))</f>
        <v>https://www.rhet.org.uk/in-your-area/rhet-perth-kinross-ci/</v>
      </c>
      <c r="O1119" s="6" t="str">
        <f>IF(ISBLANK(Table1__2[[#This Row],[Contact email address]]),"",HYPERLINK(Table1__2[[#This Row],[Contact email address]], Table1__2[[#This Row],[Contact email address]]))</f>
        <v/>
      </c>
      <c r="P1119" s="6" t="str">
        <f t="shared" si="17"/>
        <v>Open In Web</v>
      </c>
      <c r="Q1119"/>
      <c r="R1119"/>
    </row>
    <row r="1120" spans="2:18" ht="129.6" x14ac:dyDescent="0.3">
      <c r="B1120" s="5" t="s">
        <v>24</v>
      </c>
      <c r="C1120" s="5" t="s">
        <v>139</v>
      </c>
      <c r="D1120" s="5" t="s">
        <v>258</v>
      </c>
      <c r="E1120" s="5" t="s">
        <v>17</v>
      </c>
      <c r="F1120" s="5" t="s">
        <v>345</v>
      </c>
      <c r="G1120" s="5" t="s">
        <v>659</v>
      </c>
      <c r="H1120" s="5" t="s">
        <v>259</v>
      </c>
      <c r="I1120" s="5" t="s">
        <v>7</v>
      </c>
      <c r="K1120" s="14" t="s">
        <v>221</v>
      </c>
      <c r="L1120" s="5" t="s">
        <v>260</v>
      </c>
      <c r="M1120" s="5"/>
      <c r="N1120" s="6" t="str">
        <f>IF(ISBLANK(Table1__2[[#This Row],[Web link]]),"",HYPERLINK(Table1__2[[#This Row],[Web link]], Table1__2[[#This Row],[Web link]]))</f>
        <v>https://www.rhet.org.uk/in-your-area/rhet-perth-kinross-ci/</v>
      </c>
      <c r="O1120" s="6" t="str">
        <f>IF(ISBLANK(Table1__2[[#This Row],[Contact email address]]),"",HYPERLINK(Table1__2[[#This Row],[Contact email address]], Table1__2[[#This Row],[Contact email address]]))</f>
        <v/>
      </c>
      <c r="P1120" s="6" t="str">
        <f t="shared" si="17"/>
        <v>Open In Web</v>
      </c>
      <c r="Q1120"/>
      <c r="R1120"/>
    </row>
    <row r="1121" spans="2:18" ht="129.6" x14ac:dyDescent="0.3">
      <c r="B1121" s="5" t="s">
        <v>24</v>
      </c>
      <c r="C1121" s="5" t="s">
        <v>139</v>
      </c>
      <c r="D1121" s="5" t="s">
        <v>258</v>
      </c>
      <c r="E1121" s="5" t="s">
        <v>17</v>
      </c>
      <c r="F1121" s="5" t="s">
        <v>346</v>
      </c>
      <c r="G1121" s="5" t="s">
        <v>659</v>
      </c>
      <c r="H1121" s="5" t="s">
        <v>259</v>
      </c>
      <c r="I1121" s="5" t="s">
        <v>7</v>
      </c>
      <c r="K1121" s="14" t="s">
        <v>221</v>
      </c>
      <c r="L1121" s="5" t="s">
        <v>260</v>
      </c>
      <c r="M1121" s="5"/>
      <c r="N1121" s="6" t="str">
        <f>IF(ISBLANK(Table1__2[[#This Row],[Web link]]),"",HYPERLINK(Table1__2[[#This Row],[Web link]], Table1__2[[#This Row],[Web link]]))</f>
        <v>https://www.rhet.org.uk/in-your-area/rhet-perth-kinross-ci/</v>
      </c>
      <c r="O1121" s="6" t="str">
        <f>IF(ISBLANK(Table1__2[[#This Row],[Contact email address]]),"",HYPERLINK(Table1__2[[#This Row],[Contact email address]], Table1__2[[#This Row],[Contact email address]]))</f>
        <v/>
      </c>
      <c r="P1121" s="6" t="str">
        <f t="shared" si="17"/>
        <v>Open In Web</v>
      </c>
      <c r="Q1121"/>
      <c r="R1121"/>
    </row>
    <row r="1122" spans="2:18" ht="129.6" x14ac:dyDescent="0.3">
      <c r="B1122" s="5" t="s">
        <v>24</v>
      </c>
      <c r="C1122" s="5" t="s">
        <v>139</v>
      </c>
      <c r="D1122" s="5" t="s">
        <v>258</v>
      </c>
      <c r="E1122" s="5" t="s">
        <v>17</v>
      </c>
      <c r="F1122" s="5" t="s">
        <v>6</v>
      </c>
      <c r="G1122" s="5" t="s">
        <v>659</v>
      </c>
      <c r="H1122" s="5" t="s">
        <v>259</v>
      </c>
      <c r="I1122" s="5" t="s">
        <v>7</v>
      </c>
      <c r="K1122" s="14" t="s">
        <v>221</v>
      </c>
      <c r="L1122" s="5" t="s">
        <v>260</v>
      </c>
      <c r="M1122" s="5"/>
      <c r="N1122" s="6" t="str">
        <f>IF(ISBLANK(Table1__2[[#This Row],[Web link]]),"",HYPERLINK(Table1__2[[#This Row],[Web link]], Table1__2[[#This Row],[Web link]]))</f>
        <v>https://www.rhet.org.uk/in-your-area/rhet-perth-kinross-ci/</v>
      </c>
      <c r="O1122" s="6" t="str">
        <f>IF(ISBLANK(Table1__2[[#This Row],[Contact email address]]),"",HYPERLINK(Table1__2[[#This Row],[Contact email address]], Table1__2[[#This Row],[Contact email address]]))</f>
        <v/>
      </c>
      <c r="P1122" s="6" t="str">
        <f t="shared" si="17"/>
        <v>Open In Web</v>
      </c>
      <c r="Q1122"/>
      <c r="R1122"/>
    </row>
    <row r="1123" spans="2:18" ht="129.6" x14ac:dyDescent="0.3">
      <c r="B1123" s="5" t="s">
        <v>28</v>
      </c>
      <c r="C1123" s="5" t="s">
        <v>81</v>
      </c>
      <c r="D1123" s="5" t="s">
        <v>258</v>
      </c>
      <c r="E1123" s="5" t="s">
        <v>17</v>
      </c>
      <c r="F1123" s="5" t="s">
        <v>345</v>
      </c>
      <c r="G1123" s="5" t="s">
        <v>659</v>
      </c>
      <c r="H1123" s="5" t="s">
        <v>259</v>
      </c>
      <c r="I1123" s="5" t="s">
        <v>7</v>
      </c>
      <c r="K1123" s="14" t="s">
        <v>221</v>
      </c>
      <c r="L1123" s="5" t="s">
        <v>260</v>
      </c>
      <c r="M1123" s="5"/>
      <c r="N1123" s="6" t="str">
        <f>IF(ISBLANK(Table1__2[[#This Row],[Web link]]),"",HYPERLINK(Table1__2[[#This Row],[Web link]], Table1__2[[#This Row],[Web link]]))</f>
        <v>https://www.rhet.org.uk/in-your-area/rhet-perth-kinross-ci/</v>
      </c>
      <c r="O1123" s="6" t="str">
        <f>IF(ISBLANK(Table1__2[[#This Row],[Contact email address]]),"",HYPERLINK(Table1__2[[#This Row],[Contact email address]], Table1__2[[#This Row],[Contact email address]]))</f>
        <v/>
      </c>
      <c r="P1123" s="6" t="str">
        <f t="shared" si="17"/>
        <v>Open In Web</v>
      </c>
      <c r="Q1123"/>
      <c r="R1123"/>
    </row>
    <row r="1124" spans="2:18" ht="129.6" x14ac:dyDescent="0.3">
      <c r="B1124" s="5" t="s">
        <v>28</v>
      </c>
      <c r="C1124" s="5" t="s">
        <v>81</v>
      </c>
      <c r="D1124" s="5" t="s">
        <v>258</v>
      </c>
      <c r="E1124" s="5" t="s">
        <v>17</v>
      </c>
      <c r="F1124" s="5" t="s">
        <v>346</v>
      </c>
      <c r="G1124" s="5" t="s">
        <v>659</v>
      </c>
      <c r="H1124" s="5" t="s">
        <v>259</v>
      </c>
      <c r="I1124" s="5" t="s">
        <v>7</v>
      </c>
      <c r="K1124" s="14" t="s">
        <v>221</v>
      </c>
      <c r="L1124" s="5" t="s">
        <v>260</v>
      </c>
      <c r="M1124" s="5"/>
      <c r="N1124" s="6" t="str">
        <f>IF(ISBLANK(Table1__2[[#This Row],[Web link]]),"",HYPERLINK(Table1__2[[#This Row],[Web link]], Table1__2[[#This Row],[Web link]]))</f>
        <v>https://www.rhet.org.uk/in-your-area/rhet-perth-kinross-ci/</v>
      </c>
      <c r="O1124" s="6" t="str">
        <f>IF(ISBLANK(Table1__2[[#This Row],[Contact email address]]),"",HYPERLINK(Table1__2[[#This Row],[Contact email address]], Table1__2[[#This Row],[Contact email address]]))</f>
        <v/>
      </c>
      <c r="P1124" s="6" t="str">
        <f t="shared" si="17"/>
        <v>Open In Web</v>
      </c>
      <c r="Q1124"/>
      <c r="R1124"/>
    </row>
    <row r="1125" spans="2:18" ht="129.6" x14ac:dyDescent="0.3">
      <c r="B1125" s="5" t="s">
        <v>28</v>
      </c>
      <c r="C1125" s="5" t="s">
        <v>81</v>
      </c>
      <c r="D1125" s="5" t="s">
        <v>258</v>
      </c>
      <c r="E1125" s="5" t="s">
        <v>17</v>
      </c>
      <c r="F1125" s="5" t="s">
        <v>6</v>
      </c>
      <c r="G1125" s="5" t="s">
        <v>659</v>
      </c>
      <c r="H1125" s="5" t="s">
        <v>259</v>
      </c>
      <c r="I1125" s="5" t="s">
        <v>7</v>
      </c>
      <c r="K1125" s="14" t="s">
        <v>221</v>
      </c>
      <c r="L1125" s="5" t="s">
        <v>260</v>
      </c>
      <c r="M1125" s="5"/>
      <c r="N1125" s="6" t="str">
        <f>IF(ISBLANK(Table1__2[[#This Row],[Web link]]),"",HYPERLINK(Table1__2[[#This Row],[Web link]], Table1__2[[#This Row],[Web link]]))</f>
        <v>https://www.rhet.org.uk/in-your-area/rhet-perth-kinross-ci/</v>
      </c>
      <c r="O1125" s="6" t="str">
        <f>IF(ISBLANK(Table1__2[[#This Row],[Contact email address]]),"",HYPERLINK(Table1__2[[#This Row],[Contact email address]], Table1__2[[#This Row],[Contact email address]]))</f>
        <v/>
      </c>
      <c r="P1125" s="6" t="str">
        <f t="shared" si="17"/>
        <v>Open In Web</v>
      </c>
      <c r="Q1125"/>
      <c r="R1125"/>
    </row>
    <row r="1126" spans="2:18" ht="129.6" x14ac:dyDescent="0.3">
      <c r="B1126" s="5" t="s">
        <v>28</v>
      </c>
      <c r="C1126" s="5" t="s">
        <v>139</v>
      </c>
      <c r="D1126" s="5" t="s">
        <v>258</v>
      </c>
      <c r="E1126" s="5" t="s">
        <v>17</v>
      </c>
      <c r="F1126" s="5" t="s">
        <v>345</v>
      </c>
      <c r="G1126" s="5" t="s">
        <v>659</v>
      </c>
      <c r="H1126" s="5" t="s">
        <v>259</v>
      </c>
      <c r="I1126" s="5" t="s">
        <v>7</v>
      </c>
      <c r="K1126" s="14" t="s">
        <v>221</v>
      </c>
      <c r="L1126" s="5" t="s">
        <v>260</v>
      </c>
      <c r="M1126" s="5"/>
      <c r="N1126" s="6" t="str">
        <f>IF(ISBLANK(Table1__2[[#This Row],[Web link]]),"",HYPERLINK(Table1__2[[#This Row],[Web link]], Table1__2[[#This Row],[Web link]]))</f>
        <v>https://www.rhet.org.uk/in-your-area/rhet-perth-kinross-ci/</v>
      </c>
      <c r="O1126" s="6" t="str">
        <f>IF(ISBLANK(Table1__2[[#This Row],[Contact email address]]),"",HYPERLINK(Table1__2[[#This Row],[Contact email address]], Table1__2[[#This Row],[Contact email address]]))</f>
        <v/>
      </c>
      <c r="P1126" s="6" t="str">
        <f t="shared" si="17"/>
        <v>Open In Web</v>
      </c>
      <c r="Q1126"/>
      <c r="R1126"/>
    </row>
    <row r="1127" spans="2:18" ht="129.6" x14ac:dyDescent="0.3">
      <c r="B1127" s="5" t="s">
        <v>28</v>
      </c>
      <c r="C1127" s="5" t="s">
        <v>139</v>
      </c>
      <c r="D1127" s="5" t="s">
        <v>258</v>
      </c>
      <c r="E1127" s="5" t="s">
        <v>17</v>
      </c>
      <c r="F1127" s="5" t="s">
        <v>346</v>
      </c>
      <c r="G1127" s="5" t="s">
        <v>659</v>
      </c>
      <c r="H1127" s="5" t="s">
        <v>259</v>
      </c>
      <c r="I1127" s="5" t="s">
        <v>7</v>
      </c>
      <c r="K1127" s="14" t="s">
        <v>221</v>
      </c>
      <c r="L1127" s="5" t="s">
        <v>260</v>
      </c>
      <c r="M1127" s="5"/>
      <c r="N1127" s="6" t="str">
        <f>IF(ISBLANK(Table1__2[[#This Row],[Web link]]),"",HYPERLINK(Table1__2[[#This Row],[Web link]], Table1__2[[#This Row],[Web link]]))</f>
        <v>https://www.rhet.org.uk/in-your-area/rhet-perth-kinross-ci/</v>
      </c>
      <c r="O1127" s="6" t="str">
        <f>IF(ISBLANK(Table1__2[[#This Row],[Contact email address]]),"",HYPERLINK(Table1__2[[#This Row],[Contact email address]], Table1__2[[#This Row],[Contact email address]]))</f>
        <v/>
      </c>
      <c r="P1127" s="6" t="str">
        <f t="shared" si="17"/>
        <v>Open In Web</v>
      </c>
      <c r="Q1127"/>
      <c r="R1127"/>
    </row>
    <row r="1128" spans="2:18" ht="129.6" x14ac:dyDescent="0.3">
      <c r="B1128" s="5" t="s">
        <v>28</v>
      </c>
      <c r="C1128" s="5" t="s">
        <v>139</v>
      </c>
      <c r="D1128" s="5" t="s">
        <v>258</v>
      </c>
      <c r="E1128" s="5" t="s">
        <v>17</v>
      </c>
      <c r="F1128" s="5" t="s">
        <v>6</v>
      </c>
      <c r="G1128" s="5" t="s">
        <v>659</v>
      </c>
      <c r="H1128" s="5" t="s">
        <v>259</v>
      </c>
      <c r="I1128" s="5" t="s">
        <v>7</v>
      </c>
      <c r="K1128" s="14" t="s">
        <v>221</v>
      </c>
      <c r="L1128" s="5" t="s">
        <v>260</v>
      </c>
      <c r="M1128" s="5"/>
      <c r="N1128" s="6" t="str">
        <f>IF(ISBLANK(Table1__2[[#This Row],[Web link]]),"",HYPERLINK(Table1__2[[#This Row],[Web link]], Table1__2[[#This Row],[Web link]]))</f>
        <v>https://www.rhet.org.uk/in-your-area/rhet-perth-kinross-ci/</v>
      </c>
      <c r="O1128" s="6" t="str">
        <f>IF(ISBLANK(Table1__2[[#This Row],[Contact email address]]),"",HYPERLINK(Table1__2[[#This Row],[Contact email address]], Table1__2[[#This Row],[Contact email address]]))</f>
        <v/>
      </c>
      <c r="P1128" s="6" t="str">
        <f t="shared" si="17"/>
        <v>Open In Web</v>
      </c>
      <c r="Q1128"/>
      <c r="R1128"/>
    </row>
    <row r="1129" spans="2:18" ht="129.6" x14ac:dyDescent="0.3">
      <c r="B1129" s="5" t="s">
        <v>45</v>
      </c>
      <c r="C1129" s="5" t="s">
        <v>81</v>
      </c>
      <c r="D1129" s="5" t="s">
        <v>261</v>
      </c>
      <c r="E1129" s="5" t="s">
        <v>17</v>
      </c>
      <c r="F1129" s="5" t="s">
        <v>345</v>
      </c>
      <c r="G1129" s="5" t="s">
        <v>658</v>
      </c>
      <c r="H1129" s="5" t="s">
        <v>262</v>
      </c>
      <c r="I1129" s="5" t="s">
        <v>7</v>
      </c>
      <c r="K1129" s="14" t="s">
        <v>221</v>
      </c>
      <c r="L1129" s="5" t="s">
        <v>263</v>
      </c>
      <c r="M1129" s="5"/>
      <c r="N1129" s="6" t="str">
        <f>IF(ISBLANK(Table1__2[[#This Row],[Web link]]),"",HYPERLINK(Table1__2[[#This Row],[Web link]], Table1__2[[#This Row],[Web link]]))</f>
        <v>https://www.rhet.org.uk/in-your-area/rhet-fife-ci/</v>
      </c>
      <c r="O1129" s="6" t="str">
        <f>IF(ISBLANK(Table1__2[[#This Row],[Contact email address]]),"",HYPERLINK(Table1__2[[#This Row],[Contact email address]], Table1__2[[#This Row],[Contact email address]]))</f>
        <v/>
      </c>
      <c r="P1129" s="6" t="str">
        <f t="shared" si="17"/>
        <v>Open In Web</v>
      </c>
      <c r="Q1129"/>
      <c r="R1129"/>
    </row>
    <row r="1130" spans="2:18" ht="129.6" x14ac:dyDescent="0.3">
      <c r="B1130" s="5" t="s">
        <v>45</v>
      </c>
      <c r="C1130" s="5" t="s">
        <v>81</v>
      </c>
      <c r="D1130" s="5" t="s">
        <v>261</v>
      </c>
      <c r="E1130" s="5" t="s">
        <v>17</v>
      </c>
      <c r="F1130" s="5" t="s">
        <v>346</v>
      </c>
      <c r="G1130" s="5" t="s">
        <v>658</v>
      </c>
      <c r="H1130" s="5" t="s">
        <v>262</v>
      </c>
      <c r="I1130" s="5" t="s">
        <v>7</v>
      </c>
      <c r="K1130" s="14" t="s">
        <v>221</v>
      </c>
      <c r="L1130" s="5" t="s">
        <v>263</v>
      </c>
      <c r="M1130" s="5"/>
      <c r="N1130" s="6" t="str">
        <f>IF(ISBLANK(Table1__2[[#This Row],[Web link]]),"",HYPERLINK(Table1__2[[#This Row],[Web link]], Table1__2[[#This Row],[Web link]]))</f>
        <v>https://www.rhet.org.uk/in-your-area/rhet-fife-ci/</v>
      </c>
      <c r="O1130" s="6" t="str">
        <f>IF(ISBLANK(Table1__2[[#This Row],[Contact email address]]),"",HYPERLINK(Table1__2[[#This Row],[Contact email address]], Table1__2[[#This Row],[Contact email address]]))</f>
        <v/>
      </c>
      <c r="P1130" s="6" t="str">
        <f t="shared" si="17"/>
        <v>Open In Web</v>
      </c>
      <c r="Q1130"/>
      <c r="R1130"/>
    </row>
    <row r="1131" spans="2:18" ht="129.6" x14ac:dyDescent="0.3">
      <c r="B1131" s="5" t="s">
        <v>45</v>
      </c>
      <c r="C1131" s="5" t="s">
        <v>81</v>
      </c>
      <c r="D1131" s="5" t="s">
        <v>261</v>
      </c>
      <c r="E1131" s="5" t="s">
        <v>17</v>
      </c>
      <c r="F1131" s="5" t="s">
        <v>6</v>
      </c>
      <c r="G1131" s="5" t="s">
        <v>658</v>
      </c>
      <c r="H1131" s="5" t="s">
        <v>262</v>
      </c>
      <c r="I1131" s="5" t="s">
        <v>7</v>
      </c>
      <c r="K1131" s="14" t="s">
        <v>221</v>
      </c>
      <c r="L1131" s="5" t="s">
        <v>263</v>
      </c>
      <c r="M1131" s="5"/>
      <c r="N1131" s="6" t="str">
        <f>IF(ISBLANK(Table1__2[[#This Row],[Web link]]),"",HYPERLINK(Table1__2[[#This Row],[Web link]], Table1__2[[#This Row],[Web link]]))</f>
        <v>https://www.rhet.org.uk/in-your-area/rhet-fife-ci/</v>
      </c>
      <c r="O1131" s="6" t="str">
        <f>IF(ISBLANK(Table1__2[[#This Row],[Contact email address]]),"",HYPERLINK(Table1__2[[#This Row],[Contact email address]], Table1__2[[#This Row],[Contact email address]]))</f>
        <v/>
      </c>
      <c r="P1131" s="6" t="str">
        <f t="shared" si="17"/>
        <v>Open In Web</v>
      </c>
      <c r="Q1131"/>
      <c r="R1131"/>
    </row>
    <row r="1132" spans="2:18" ht="129.6" x14ac:dyDescent="0.3">
      <c r="B1132" s="5" t="s">
        <v>45</v>
      </c>
      <c r="C1132" s="5" t="s">
        <v>139</v>
      </c>
      <c r="D1132" s="5" t="s">
        <v>261</v>
      </c>
      <c r="E1132" s="5" t="s">
        <v>17</v>
      </c>
      <c r="F1132" s="5" t="s">
        <v>345</v>
      </c>
      <c r="G1132" s="5" t="s">
        <v>658</v>
      </c>
      <c r="H1132" s="5" t="s">
        <v>262</v>
      </c>
      <c r="I1132" s="5" t="s">
        <v>7</v>
      </c>
      <c r="K1132" s="14" t="s">
        <v>221</v>
      </c>
      <c r="L1132" s="5" t="s">
        <v>263</v>
      </c>
      <c r="M1132" s="5"/>
      <c r="N1132" s="6" t="str">
        <f>IF(ISBLANK(Table1__2[[#This Row],[Web link]]),"",HYPERLINK(Table1__2[[#This Row],[Web link]], Table1__2[[#This Row],[Web link]]))</f>
        <v>https://www.rhet.org.uk/in-your-area/rhet-fife-ci/</v>
      </c>
      <c r="O1132" s="6" t="str">
        <f>IF(ISBLANK(Table1__2[[#This Row],[Contact email address]]),"",HYPERLINK(Table1__2[[#This Row],[Contact email address]], Table1__2[[#This Row],[Contact email address]]))</f>
        <v/>
      </c>
      <c r="P1132" s="6" t="str">
        <f t="shared" si="17"/>
        <v>Open In Web</v>
      </c>
      <c r="Q1132"/>
      <c r="R1132"/>
    </row>
    <row r="1133" spans="2:18" ht="129.6" x14ac:dyDescent="0.3">
      <c r="B1133" s="5" t="s">
        <v>45</v>
      </c>
      <c r="C1133" s="5" t="s">
        <v>139</v>
      </c>
      <c r="D1133" s="5" t="s">
        <v>261</v>
      </c>
      <c r="E1133" s="5" t="s">
        <v>17</v>
      </c>
      <c r="F1133" s="5" t="s">
        <v>346</v>
      </c>
      <c r="G1133" s="5" t="s">
        <v>658</v>
      </c>
      <c r="H1133" s="5" t="s">
        <v>262</v>
      </c>
      <c r="I1133" s="5" t="s">
        <v>7</v>
      </c>
      <c r="K1133" s="14" t="s">
        <v>221</v>
      </c>
      <c r="L1133" s="5" t="s">
        <v>263</v>
      </c>
      <c r="M1133" s="5"/>
      <c r="N1133" s="6" t="str">
        <f>IF(ISBLANK(Table1__2[[#This Row],[Web link]]),"",HYPERLINK(Table1__2[[#This Row],[Web link]], Table1__2[[#This Row],[Web link]]))</f>
        <v>https://www.rhet.org.uk/in-your-area/rhet-fife-ci/</v>
      </c>
      <c r="O1133" s="6" t="str">
        <f>IF(ISBLANK(Table1__2[[#This Row],[Contact email address]]),"",HYPERLINK(Table1__2[[#This Row],[Contact email address]], Table1__2[[#This Row],[Contact email address]]))</f>
        <v/>
      </c>
      <c r="P1133" s="6" t="str">
        <f t="shared" si="17"/>
        <v>Open In Web</v>
      </c>
      <c r="Q1133"/>
      <c r="R1133"/>
    </row>
    <row r="1134" spans="2:18" ht="129.6" x14ac:dyDescent="0.3">
      <c r="B1134" s="5" t="s">
        <v>45</v>
      </c>
      <c r="C1134" s="5" t="s">
        <v>139</v>
      </c>
      <c r="D1134" s="5" t="s">
        <v>261</v>
      </c>
      <c r="E1134" s="5" t="s">
        <v>17</v>
      </c>
      <c r="F1134" s="5" t="s">
        <v>6</v>
      </c>
      <c r="G1134" s="5" t="s">
        <v>658</v>
      </c>
      <c r="H1134" s="5" t="s">
        <v>262</v>
      </c>
      <c r="I1134" s="5" t="s">
        <v>7</v>
      </c>
      <c r="K1134" s="14" t="s">
        <v>221</v>
      </c>
      <c r="L1134" s="5" t="s">
        <v>263</v>
      </c>
      <c r="M1134" s="5"/>
      <c r="N1134" s="6" t="str">
        <f>IF(ISBLANK(Table1__2[[#This Row],[Web link]]),"",HYPERLINK(Table1__2[[#This Row],[Web link]], Table1__2[[#This Row],[Web link]]))</f>
        <v>https://www.rhet.org.uk/in-your-area/rhet-fife-ci/</v>
      </c>
      <c r="O1134" s="6" t="str">
        <f>IF(ISBLANK(Table1__2[[#This Row],[Contact email address]]),"",HYPERLINK(Table1__2[[#This Row],[Contact email address]], Table1__2[[#This Row],[Contact email address]]))</f>
        <v/>
      </c>
      <c r="P1134" s="6" t="str">
        <f t="shared" si="17"/>
        <v>Open In Web</v>
      </c>
      <c r="Q1134"/>
      <c r="R1134"/>
    </row>
    <row r="1135" spans="2:18" ht="129.6" x14ac:dyDescent="0.3">
      <c r="B1135" s="5" t="s">
        <v>24</v>
      </c>
      <c r="C1135" s="5" t="s">
        <v>81</v>
      </c>
      <c r="D1135" s="5" t="s">
        <v>261</v>
      </c>
      <c r="E1135" s="5" t="s">
        <v>17</v>
      </c>
      <c r="F1135" s="5" t="s">
        <v>345</v>
      </c>
      <c r="G1135" s="5" t="s">
        <v>658</v>
      </c>
      <c r="H1135" s="5" t="s">
        <v>262</v>
      </c>
      <c r="I1135" s="5" t="s">
        <v>7</v>
      </c>
      <c r="K1135" s="14" t="s">
        <v>221</v>
      </c>
      <c r="L1135" s="5" t="s">
        <v>263</v>
      </c>
      <c r="M1135" s="5"/>
      <c r="N1135" s="6" t="str">
        <f>IF(ISBLANK(Table1__2[[#This Row],[Web link]]),"",HYPERLINK(Table1__2[[#This Row],[Web link]], Table1__2[[#This Row],[Web link]]))</f>
        <v>https://www.rhet.org.uk/in-your-area/rhet-fife-ci/</v>
      </c>
      <c r="O1135" s="6" t="str">
        <f>IF(ISBLANK(Table1__2[[#This Row],[Contact email address]]),"",HYPERLINK(Table1__2[[#This Row],[Contact email address]], Table1__2[[#This Row],[Contact email address]]))</f>
        <v/>
      </c>
      <c r="P1135" s="6" t="str">
        <f t="shared" si="17"/>
        <v>Open In Web</v>
      </c>
      <c r="Q1135"/>
      <c r="R1135"/>
    </row>
    <row r="1136" spans="2:18" ht="129.6" x14ac:dyDescent="0.3">
      <c r="B1136" s="5" t="s">
        <v>24</v>
      </c>
      <c r="C1136" s="5" t="s">
        <v>81</v>
      </c>
      <c r="D1136" s="5" t="s">
        <v>261</v>
      </c>
      <c r="E1136" s="5" t="s">
        <v>17</v>
      </c>
      <c r="F1136" s="5" t="s">
        <v>346</v>
      </c>
      <c r="G1136" s="5" t="s">
        <v>658</v>
      </c>
      <c r="H1136" s="5" t="s">
        <v>262</v>
      </c>
      <c r="I1136" s="5" t="s">
        <v>7</v>
      </c>
      <c r="K1136" s="14" t="s">
        <v>221</v>
      </c>
      <c r="L1136" s="5" t="s">
        <v>263</v>
      </c>
      <c r="M1136" s="5"/>
      <c r="N1136" s="6" t="str">
        <f>IF(ISBLANK(Table1__2[[#This Row],[Web link]]),"",HYPERLINK(Table1__2[[#This Row],[Web link]], Table1__2[[#This Row],[Web link]]))</f>
        <v>https://www.rhet.org.uk/in-your-area/rhet-fife-ci/</v>
      </c>
      <c r="O1136" s="6" t="str">
        <f>IF(ISBLANK(Table1__2[[#This Row],[Contact email address]]),"",HYPERLINK(Table1__2[[#This Row],[Contact email address]], Table1__2[[#This Row],[Contact email address]]))</f>
        <v/>
      </c>
      <c r="P1136" s="6" t="str">
        <f t="shared" si="17"/>
        <v>Open In Web</v>
      </c>
      <c r="Q1136"/>
      <c r="R1136"/>
    </row>
    <row r="1137" spans="2:18" ht="129.6" x14ac:dyDescent="0.3">
      <c r="B1137" s="5" t="s">
        <v>24</v>
      </c>
      <c r="C1137" s="5" t="s">
        <v>81</v>
      </c>
      <c r="D1137" s="5" t="s">
        <v>261</v>
      </c>
      <c r="E1137" s="5" t="s">
        <v>17</v>
      </c>
      <c r="F1137" s="5" t="s">
        <v>6</v>
      </c>
      <c r="G1137" s="5" t="s">
        <v>658</v>
      </c>
      <c r="H1137" s="5" t="s">
        <v>262</v>
      </c>
      <c r="I1137" s="5" t="s">
        <v>7</v>
      </c>
      <c r="K1137" s="14" t="s">
        <v>221</v>
      </c>
      <c r="L1137" s="5" t="s">
        <v>263</v>
      </c>
      <c r="M1137" s="5"/>
      <c r="N1137" s="6" t="str">
        <f>IF(ISBLANK(Table1__2[[#This Row],[Web link]]),"",HYPERLINK(Table1__2[[#This Row],[Web link]], Table1__2[[#This Row],[Web link]]))</f>
        <v>https://www.rhet.org.uk/in-your-area/rhet-fife-ci/</v>
      </c>
      <c r="O1137" s="6" t="str">
        <f>IF(ISBLANK(Table1__2[[#This Row],[Contact email address]]),"",HYPERLINK(Table1__2[[#This Row],[Contact email address]], Table1__2[[#This Row],[Contact email address]]))</f>
        <v/>
      </c>
      <c r="P1137" s="6" t="str">
        <f t="shared" si="17"/>
        <v>Open In Web</v>
      </c>
      <c r="Q1137"/>
      <c r="R1137"/>
    </row>
    <row r="1138" spans="2:18" ht="129.6" x14ac:dyDescent="0.3">
      <c r="B1138" s="5" t="s">
        <v>24</v>
      </c>
      <c r="C1138" s="5" t="s">
        <v>139</v>
      </c>
      <c r="D1138" s="5" t="s">
        <v>261</v>
      </c>
      <c r="E1138" s="5" t="s">
        <v>17</v>
      </c>
      <c r="F1138" s="5" t="s">
        <v>345</v>
      </c>
      <c r="G1138" s="5" t="s">
        <v>658</v>
      </c>
      <c r="H1138" s="5" t="s">
        <v>262</v>
      </c>
      <c r="I1138" s="5" t="s">
        <v>7</v>
      </c>
      <c r="K1138" s="14" t="s">
        <v>221</v>
      </c>
      <c r="L1138" s="5" t="s">
        <v>263</v>
      </c>
      <c r="M1138" s="5"/>
      <c r="N1138" s="6" t="str">
        <f>IF(ISBLANK(Table1__2[[#This Row],[Web link]]),"",HYPERLINK(Table1__2[[#This Row],[Web link]], Table1__2[[#This Row],[Web link]]))</f>
        <v>https://www.rhet.org.uk/in-your-area/rhet-fife-ci/</v>
      </c>
      <c r="O1138" s="6" t="str">
        <f>IF(ISBLANK(Table1__2[[#This Row],[Contact email address]]),"",HYPERLINK(Table1__2[[#This Row],[Contact email address]], Table1__2[[#This Row],[Contact email address]]))</f>
        <v/>
      </c>
      <c r="P1138" s="6" t="str">
        <f t="shared" si="17"/>
        <v>Open In Web</v>
      </c>
      <c r="Q1138"/>
      <c r="R1138"/>
    </row>
    <row r="1139" spans="2:18" ht="129.6" x14ac:dyDescent="0.3">
      <c r="B1139" s="5" t="s">
        <v>24</v>
      </c>
      <c r="C1139" s="5" t="s">
        <v>139</v>
      </c>
      <c r="D1139" s="5" t="s">
        <v>261</v>
      </c>
      <c r="E1139" s="5" t="s">
        <v>17</v>
      </c>
      <c r="F1139" s="5" t="s">
        <v>346</v>
      </c>
      <c r="G1139" s="5" t="s">
        <v>658</v>
      </c>
      <c r="H1139" s="5" t="s">
        <v>262</v>
      </c>
      <c r="I1139" s="5" t="s">
        <v>7</v>
      </c>
      <c r="K1139" s="14" t="s">
        <v>221</v>
      </c>
      <c r="L1139" s="5" t="s">
        <v>263</v>
      </c>
      <c r="M1139" s="5"/>
      <c r="N1139" s="6" t="str">
        <f>IF(ISBLANK(Table1__2[[#This Row],[Web link]]),"",HYPERLINK(Table1__2[[#This Row],[Web link]], Table1__2[[#This Row],[Web link]]))</f>
        <v>https://www.rhet.org.uk/in-your-area/rhet-fife-ci/</v>
      </c>
      <c r="O1139" s="6" t="str">
        <f>IF(ISBLANK(Table1__2[[#This Row],[Contact email address]]),"",HYPERLINK(Table1__2[[#This Row],[Contact email address]], Table1__2[[#This Row],[Contact email address]]))</f>
        <v/>
      </c>
      <c r="P1139" s="6" t="str">
        <f t="shared" si="17"/>
        <v>Open In Web</v>
      </c>
      <c r="Q1139"/>
      <c r="R1139"/>
    </row>
    <row r="1140" spans="2:18" ht="129.6" x14ac:dyDescent="0.3">
      <c r="B1140" s="5" t="s">
        <v>24</v>
      </c>
      <c r="C1140" s="5" t="s">
        <v>139</v>
      </c>
      <c r="D1140" s="5" t="s">
        <v>261</v>
      </c>
      <c r="E1140" s="5" t="s">
        <v>17</v>
      </c>
      <c r="F1140" s="5" t="s">
        <v>6</v>
      </c>
      <c r="G1140" s="5" t="s">
        <v>658</v>
      </c>
      <c r="H1140" s="5" t="s">
        <v>262</v>
      </c>
      <c r="I1140" s="5" t="s">
        <v>7</v>
      </c>
      <c r="K1140" s="14" t="s">
        <v>221</v>
      </c>
      <c r="L1140" s="5" t="s">
        <v>263</v>
      </c>
      <c r="M1140" s="5"/>
      <c r="N1140" s="6" t="str">
        <f>IF(ISBLANK(Table1__2[[#This Row],[Web link]]),"",HYPERLINK(Table1__2[[#This Row],[Web link]], Table1__2[[#This Row],[Web link]]))</f>
        <v>https://www.rhet.org.uk/in-your-area/rhet-fife-ci/</v>
      </c>
      <c r="O1140" s="6" t="str">
        <f>IF(ISBLANK(Table1__2[[#This Row],[Contact email address]]),"",HYPERLINK(Table1__2[[#This Row],[Contact email address]], Table1__2[[#This Row],[Contact email address]]))</f>
        <v/>
      </c>
      <c r="P1140" s="6" t="str">
        <f t="shared" si="17"/>
        <v>Open In Web</v>
      </c>
      <c r="Q1140"/>
      <c r="R1140"/>
    </row>
    <row r="1141" spans="2:18" ht="129.6" x14ac:dyDescent="0.3">
      <c r="B1141" s="5" t="s">
        <v>28</v>
      </c>
      <c r="C1141" s="5" t="s">
        <v>81</v>
      </c>
      <c r="D1141" s="5" t="s">
        <v>261</v>
      </c>
      <c r="E1141" s="5" t="s">
        <v>17</v>
      </c>
      <c r="F1141" s="5" t="s">
        <v>345</v>
      </c>
      <c r="G1141" s="5" t="s">
        <v>658</v>
      </c>
      <c r="H1141" s="5" t="s">
        <v>262</v>
      </c>
      <c r="I1141" s="5" t="s">
        <v>7</v>
      </c>
      <c r="K1141" s="14" t="s">
        <v>221</v>
      </c>
      <c r="L1141" s="5" t="s">
        <v>263</v>
      </c>
      <c r="M1141" s="5"/>
      <c r="N1141" s="6" t="str">
        <f>IF(ISBLANK(Table1__2[[#This Row],[Web link]]),"",HYPERLINK(Table1__2[[#This Row],[Web link]], Table1__2[[#This Row],[Web link]]))</f>
        <v>https://www.rhet.org.uk/in-your-area/rhet-fife-ci/</v>
      </c>
      <c r="O1141" s="6" t="str">
        <f>IF(ISBLANK(Table1__2[[#This Row],[Contact email address]]),"",HYPERLINK(Table1__2[[#This Row],[Contact email address]], Table1__2[[#This Row],[Contact email address]]))</f>
        <v/>
      </c>
      <c r="P1141" s="6" t="str">
        <f t="shared" si="17"/>
        <v>Open In Web</v>
      </c>
      <c r="Q1141"/>
      <c r="R1141"/>
    </row>
    <row r="1142" spans="2:18" ht="129.6" x14ac:dyDescent="0.3">
      <c r="B1142" s="5" t="s">
        <v>28</v>
      </c>
      <c r="C1142" s="5" t="s">
        <v>81</v>
      </c>
      <c r="D1142" s="5" t="s">
        <v>261</v>
      </c>
      <c r="E1142" s="5" t="s">
        <v>17</v>
      </c>
      <c r="F1142" s="5" t="s">
        <v>346</v>
      </c>
      <c r="G1142" s="5" t="s">
        <v>658</v>
      </c>
      <c r="H1142" s="5" t="s">
        <v>262</v>
      </c>
      <c r="I1142" s="5" t="s">
        <v>7</v>
      </c>
      <c r="K1142" s="14" t="s">
        <v>221</v>
      </c>
      <c r="L1142" s="5" t="s">
        <v>263</v>
      </c>
      <c r="M1142" s="5"/>
      <c r="N1142" s="6" t="str">
        <f>IF(ISBLANK(Table1__2[[#This Row],[Web link]]),"",HYPERLINK(Table1__2[[#This Row],[Web link]], Table1__2[[#This Row],[Web link]]))</f>
        <v>https://www.rhet.org.uk/in-your-area/rhet-fife-ci/</v>
      </c>
      <c r="O1142" s="6" t="str">
        <f>IF(ISBLANK(Table1__2[[#This Row],[Contact email address]]),"",HYPERLINK(Table1__2[[#This Row],[Contact email address]], Table1__2[[#This Row],[Contact email address]]))</f>
        <v/>
      </c>
      <c r="P1142" s="6" t="str">
        <f t="shared" si="17"/>
        <v>Open In Web</v>
      </c>
      <c r="Q1142"/>
      <c r="R1142"/>
    </row>
    <row r="1143" spans="2:18" ht="129.6" x14ac:dyDescent="0.3">
      <c r="B1143" s="5" t="s">
        <v>28</v>
      </c>
      <c r="C1143" s="5" t="s">
        <v>81</v>
      </c>
      <c r="D1143" s="5" t="s">
        <v>261</v>
      </c>
      <c r="E1143" s="5" t="s">
        <v>17</v>
      </c>
      <c r="F1143" s="5" t="s">
        <v>6</v>
      </c>
      <c r="G1143" s="5" t="s">
        <v>658</v>
      </c>
      <c r="H1143" s="5" t="s">
        <v>262</v>
      </c>
      <c r="I1143" s="5" t="s">
        <v>7</v>
      </c>
      <c r="K1143" s="14" t="s">
        <v>221</v>
      </c>
      <c r="L1143" s="5" t="s">
        <v>263</v>
      </c>
      <c r="M1143" s="5"/>
      <c r="N1143" s="6" t="str">
        <f>IF(ISBLANK(Table1__2[[#This Row],[Web link]]),"",HYPERLINK(Table1__2[[#This Row],[Web link]], Table1__2[[#This Row],[Web link]]))</f>
        <v>https://www.rhet.org.uk/in-your-area/rhet-fife-ci/</v>
      </c>
      <c r="O1143" s="6" t="str">
        <f>IF(ISBLANK(Table1__2[[#This Row],[Contact email address]]),"",HYPERLINK(Table1__2[[#This Row],[Contact email address]], Table1__2[[#This Row],[Contact email address]]))</f>
        <v/>
      </c>
      <c r="P1143" s="6" t="str">
        <f t="shared" si="17"/>
        <v>Open In Web</v>
      </c>
      <c r="Q1143"/>
      <c r="R1143"/>
    </row>
    <row r="1144" spans="2:18" ht="129.6" x14ac:dyDescent="0.3">
      <c r="B1144" s="5" t="s">
        <v>28</v>
      </c>
      <c r="C1144" s="5" t="s">
        <v>139</v>
      </c>
      <c r="D1144" s="5" t="s">
        <v>261</v>
      </c>
      <c r="E1144" s="5" t="s">
        <v>17</v>
      </c>
      <c r="F1144" s="5" t="s">
        <v>345</v>
      </c>
      <c r="G1144" s="5" t="s">
        <v>658</v>
      </c>
      <c r="H1144" s="5" t="s">
        <v>262</v>
      </c>
      <c r="I1144" s="5" t="s">
        <v>7</v>
      </c>
      <c r="K1144" s="14" t="s">
        <v>221</v>
      </c>
      <c r="L1144" s="5" t="s">
        <v>263</v>
      </c>
      <c r="M1144" s="5"/>
      <c r="N1144" s="6" t="str">
        <f>IF(ISBLANK(Table1__2[[#This Row],[Web link]]),"",HYPERLINK(Table1__2[[#This Row],[Web link]], Table1__2[[#This Row],[Web link]]))</f>
        <v>https://www.rhet.org.uk/in-your-area/rhet-fife-ci/</v>
      </c>
      <c r="O1144" s="6" t="str">
        <f>IF(ISBLANK(Table1__2[[#This Row],[Contact email address]]),"",HYPERLINK(Table1__2[[#This Row],[Contact email address]], Table1__2[[#This Row],[Contact email address]]))</f>
        <v/>
      </c>
      <c r="P1144" s="6" t="str">
        <f t="shared" si="17"/>
        <v>Open In Web</v>
      </c>
      <c r="Q1144"/>
      <c r="R1144"/>
    </row>
    <row r="1145" spans="2:18" ht="129.6" x14ac:dyDescent="0.3">
      <c r="B1145" s="5" t="s">
        <v>28</v>
      </c>
      <c r="C1145" s="5" t="s">
        <v>139</v>
      </c>
      <c r="D1145" s="5" t="s">
        <v>261</v>
      </c>
      <c r="E1145" s="5" t="s">
        <v>17</v>
      </c>
      <c r="F1145" s="5" t="s">
        <v>346</v>
      </c>
      <c r="G1145" s="5" t="s">
        <v>658</v>
      </c>
      <c r="H1145" s="5" t="s">
        <v>262</v>
      </c>
      <c r="I1145" s="5" t="s">
        <v>7</v>
      </c>
      <c r="K1145" s="14" t="s">
        <v>221</v>
      </c>
      <c r="L1145" s="5" t="s">
        <v>263</v>
      </c>
      <c r="M1145" s="5"/>
      <c r="N1145" s="6" t="str">
        <f>IF(ISBLANK(Table1__2[[#This Row],[Web link]]),"",HYPERLINK(Table1__2[[#This Row],[Web link]], Table1__2[[#This Row],[Web link]]))</f>
        <v>https://www.rhet.org.uk/in-your-area/rhet-fife-ci/</v>
      </c>
      <c r="O1145" s="6" t="str">
        <f>IF(ISBLANK(Table1__2[[#This Row],[Contact email address]]),"",HYPERLINK(Table1__2[[#This Row],[Contact email address]], Table1__2[[#This Row],[Contact email address]]))</f>
        <v/>
      </c>
      <c r="P1145" s="6" t="str">
        <f t="shared" si="17"/>
        <v>Open In Web</v>
      </c>
      <c r="Q1145"/>
      <c r="R1145"/>
    </row>
    <row r="1146" spans="2:18" ht="129.6" x14ac:dyDescent="0.3">
      <c r="B1146" s="5" t="s">
        <v>28</v>
      </c>
      <c r="C1146" s="5" t="s">
        <v>139</v>
      </c>
      <c r="D1146" s="5" t="s">
        <v>261</v>
      </c>
      <c r="E1146" s="5" t="s">
        <v>17</v>
      </c>
      <c r="F1146" s="5" t="s">
        <v>6</v>
      </c>
      <c r="G1146" s="5" t="s">
        <v>658</v>
      </c>
      <c r="H1146" s="5" t="s">
        <v>262</v>
      </c>
      <c r="I1146" s="5" t="s">
        <v>7</v>
      </c>
      <c r="K1146" s="14" t="s">
        <v>221</v>
      </c>
      <c r="L1146" s="5" t="s">
        <v>263</v>
      </c>
      <c r="M1146" s="5"/>
      <c r="N1146" s="6" t="str">
        <f>IF(ISBLANK(Table1__2[[#This Row],[Web link]]),"",HYPERLINK(Table1__2[[#This Row],[Web link]], Table1__2[[#This Row],[Web link]]))</f>
        <v>https://www.rhet.org.uk/in-your-area/rhet-fife-ci/</v>
      </c>
      <c r="O1146" s="6" t="str">
        <f>IF(ISBLANK(Table1__2[[#This Row],[Contact email address]]),"",HYPERLINK(Table1__2[[#This Row],[Contact email address]], Table1__2[[#This Row],[Contact email address]]))</f>
        <v/>
      </c>
      <c r="P1146" s="6" t="str">
        <f t="shared" si="17"/>
        <v>Open In Web</v>
      </c>
      <c r="Q1146"/>
      <c r="R1146"/>
    </row>
    <row r="1147" spans="2:18" ht="144" x14ac:dyDescent="0.3">
      <c r="B1147" s="5" t="s">
        <v>45</v>
      </c>
      <c r="C1147" s="5" t="s">
        <v>81</v>
      </c>
      <c r="D1147" s="5" t="s">
        <v>264</v>
      </c>
      <c r="E1147" s="5" t="s">
        <v>17</v>
      </c>
      <c r="F1147" s="5" t="s">
        <v>345</v>
      </c>
      <c r="G1147" s="5" t="s">
        <v>656</v>
      </c>
      <c r="H1147" s="5" t="s">
        <v>463</v>
      </c>
      <c r="I1147" s="5" t="s">
        <v>7</v>
      </c>
      <c r="K1147" s="14" t="s">
        <v>221</v>
      </c>
      <c r="L1147" s="5" t="s">
        <v>265</v>
      </c>
      <c r="M1147" s="5"/>
      <c r="N1147" s="6" t="str">
        <f>IF(ISBLANK(Table1__2[[#This Row],[Web link]]),"",HYPERLINK(Table1__2[[#This Row],[Web link]], Table1__2[[#This Row],[Web link]]))</f>
        <v>https://www.rhet.org.uk/in-your-area/rhet-forth-valley-ci/</v>
      </c>
      <c r="O1147" s="6" t="str">
        <f>IF(ISBLANK(Table1__2[[#This Row],[Contact email address]]),"",HYPERLINK(Table1__2[[#This Row],[Contact email address]], Table1__2[[#This Row],[Contact email address]]))</f>
        <v/>
      </c>
      <c r="P1147" s="6" t="str">
        <f t="shared" si="17"/>
        <v>Open In Web</v>
      </c>
      <c r="Q1147"/>
      <c r="R1147"/>
    </row>
    <row r="1148" spans="2:18" ht="144" x14ac:dyDescent="0.3">
      <c r="B1148" s="5" t="s">
        <v>45</v>
      </c>
      <c r="C1148" s="5" t="s">
        <v>81</v>
      </c>
      <c r="D1148" s="5" t="s">
        <v>264</v>
      </c>
      <c r="E1148" s="5" t="s">
        <v>17</v>
      </c>
      <c r="F1148" s="5" t="s">
        <v>345</v>
      </c>
      <c r="G1148" s="5" t="s">
        <v>656</v>
      </c>
      <c r="H1148" s="5" t="s">
        <v>462</v>
      </c>
      <c r="I1148" s="5" t="s">
        <v>7</v>
      </c>
      <c r="K1148" s="14" t="s">
        <v>221</v>
      </c>
      <c r="L1148" s="5" t="s">
        <v>265</v>
      </c>
      <c r="M1148" s="5"/>
      <c r="N1148" s="6" t="str">
        <f>IF(ISBLANK(Table1__2[[#This Row],[Web link]]),"",HYPERLINK(Table1__2[[#This Row],[Web link]], Table1__2[[#This Row],[Web link]]))</f>
        <v>https://www.rhet.org.uk/in-your-area/rhet-forth-valley-ci/</v>
      </c>
      <c r="O1148" s="6" t="str">
        <f>IF(ISBLANK(Table1__2[[#This Row],[Contact email address]]),"",HYPERLINK(Table1__2[[#This Row],[Contact email address]], Table1__2[[#This Row],[Contact email address]]))</f>
        <v/>
      </c>
      <c r="P1148" s="6" t="str">
        <f t="shared" si="17"/>
        <v>Open In Web</v>
      </c>
      <c r="Q1148"/>
      <c r="R1148"/>
    </row>
    <row r="1149" spans="2:18" ht="144" x14ac:dyDescent="0.3">
      <c r="B1149" s="5" t="s">
        <v>45</v>
      </c>
      <c r="C1149" s="5" t="s">
        <v>81</v>
      </c>
      <c r="D1149" s="5" t="s">
        <v>264</v>
      </c>
      <c r="E1149" s="5" t="s">
        <v>17</v>
      </c>
      <c r="F1149" s="5" t="s">
        <v>345</v>
      </c>
      <c r="G1149" s="5" t="s">
        <v>656</v>
      </c>
      <c r="H1149" s="5" t="s">
        <v>461</v>
      </c>
      <c r="I1149" s="5" t="s">
        <v>7</v>
      </c>
      <c r="K1149" s="14" t="s">
        <v>221</v>
      </c>
      <c r="L1149" s="5" t="s">
        <v>265</v>
      </c>
      <c r="M1149" s="5"/>
      <c r="N1149" s="6" t="str">
        <f>IF(ISBLANK(Table1__2[[#This Row],[Web link]]),"",HYPERLINK(Table1__2[[#This Row],[Web link]], Table1__2[[#This Row],[Web link]]))</f>
        <v>https://www.rhet.org.uk/in-your-area/rhet-forth-valley-ci/</v>
      </c>
      <c r="O1149" s="6" t="str">
        <f>IF(ISBLANK(Table1__2[[#This Row],[Contact email address]]),"",HYPERLINK(Table1__2[[#This Row],[Contact email address]], Table1__2[[#This Row],[Contact email address]]))</f>
        <v/>
      </c>
      <c r="P1149" s="6" t="str">
        <f t="shared" si="17"/>
        <v>Open In Web</v>
      </c>
      <c r="Q1149"/>
      <c r="R1149"/>
    </row>
    <row r="1150" spans="2:18" ht="144" x14ac:dyDescent="0.3">
      <c r="B1150" s="5" t="s">
        <v>45</v>
      </c>
      <c r="C1150" s="5" t="s">
        <v>81</v>
      </c>
      <c r="D1150" s="5" t="s">
        <v>264</v>
      </c>
      <c r="E1150" s="5" t="s">
        <v>17</v>
      </c>
      <c r="F1150" s="5" t="s">
        <v>345</v>
      </c>
      <c r="G1150" s="5" t="s">
        <v>656</v>
      </c>
      <c r="H1150" s="5" t="s">
        <v>474</v>
      </c>
      <c r="I1150" s="5" t="s">
        <v>7</v>
      </c>
      <c r="K1150" s="14" t="s">
        <v>221</v>
      </c>
      <c r="L1150" s="5" t="s">
        <v>265</v>
      </c>
      <c r="M1150" s="5"/>
      <c r="N1150" s="6" t="str">
        <f>IF(ISBLANK(Table1__2[[#This Row],[Web link]]),"",HYPERLINK(Table1__2[[#This Row],[Web link]], Table1__2[[#This Row],[Web link]]))</f>
        <v>https://www.rhet.org.uk/in-your-area/rhet-forth-valley-ci/</v>
      </c>
      <c r="O1150" s="6" t="str">
        <f>IF(ISBLANK(Table1__2[[#This Row],[Contact email address]]),"",HYPERLINK(Table1__2[[#This Row],[Contact email address]], Table1__2[[#This Row],[Contact email address]]))</f>
        <v/>
      </c>
      <c r="P1150" s="6" t="str">
        <f t="shared" si="17"/>
        <v>Open In Web</v>
      </c>
      <c r="Q1150"/>
      <c r="R1150"/>
    </row>
    <row r="1151" spans="2:18" ht="144" x14ac:dyDescent="0.3">
      <c r="B1151" s="5" t="s">
        <v>45</v>
      </c>
      <c r="C1151" s="5" t="s">
        <v>81</v>
      </c>
      <c r="D1151" s="5" t="s">
        <v>264</v>
      </c>
      <c r="E1151" s="5" t="s">
        <v>17</v>
      </c>
      <c r="F1151" s="5" t="s">
        <v>346</v>
      </c>
      <c r="G1151" s="5" t="s">
        <v>656</v>
      </c>
      <c r="H1151" s="5" t="s">
        <v>463</v>
      </c>
      <c r="I1151" s="5" t="s">
        <v>7</v>
      </c>
      <c r="K1151" s="14" t="s">
        <v>221</v>
      </c>
      <c r="L1151" s="5" t="s">
        <v>265</v>
      </c>
      <c r="M1151" s="5"/>
      <c r="N1151" s="6" t="str">
        <f>IF(ISBLANK(Table1__2[[#This Row],[Web link]]),"",HYPERLINK(Table1__2[[#This Row],[Web link]], Table1__2[[#This Row],[Web link]]))</f>
        <v>https://www.rhet.org.uk/in-your-area/rhet-forth-valley-ci/</v>
      </c>
      <c r="O1151" s="6" t="str">
        <f>IF(ISBLANK(Table1__2[[#This Row],[Contact email address]]),"",HYPERLINK(Table1__2[[#This Row],[Contact email address]], Table1__2[[#This Row],[Contact email address]]))</f>
        <v/>
      </c>
      <c r="P1151" s="6" t="str">
        <f t="shared" si="17"/>
        <v>Open In Web</v>
      </c>
      <c r="Q1151"/>
      <c r="R1151"/>
    </row>
    <row r="1152" spans="2:18" ht="144" x14ac:dyDescent="0.3">
      <c r="B1152" s="5" t="s">
        <v>45</v>
      </c>
      <c r="C1152" s="5" t="s">
        <v>81</v>
      </c>
      <c r="D1152" s="5" t="s">
        <v>264</v>
      </c>
      <c r="E1152" s="5" t="s">
        <v>17</v>
      </c>
      <c r="F1152" s="5" t="s">
        <v>346</v>
      </c>
      <c r="G1152" s="5" t="s">
        <v>656</v>
      </c>
      <c r="H1152" s="5" t="s">
        <v>462</v>
      </c>
      <c r="I1152" s="5" t="s">
        <v>7</v>
      </c>
      <c r="K1152" s="14" t="s">
        <v>221</v>
      </c>
      <c r="L1152" s="5" t="s">
        <v>265</v>
      </c>
      <c r="M1152" s="5"/>
      <c r="N1152" s="6" t="str">
        <f>IF(ISBLANK(Table1__2[[#This Row],[Web link]]),"",HYPERLINK(Table1__2[[#This Row],[Web link]], Table1__2[[#This Row],[Web link]]))</f>
        <v>https://www.rhet.org.uk/in-your-area/rhet-forth-valley-ci/</v>
      </c>
      <c r="O1152" s="6" t="str">
        <f>IF(ISBLANK(Table1__2[[#This Row],[Contact email address]]),"",HYPERLINK(Table1__2[[#This Row],[Contact email address]], Table1__2[[#This Row],[Contact email address]]))</f>
        <v/>
      </c>
      <c r="P1152" s="6" t="str">
        <f t="shared" si="17"/>
        <v>Open In Web</v>
      </c>
      <c r="Q1152"/>
      <c r="R1152"/>
    </row>
    <row r="1153" spans="2:18" ht="144" x14ac:dyDescent="0.3">
      <c r="B1153" s="5" t="s">
        <v>45</v>
      </c>
      <c r="C1153" s="5" t="s">
        <v>81</v>
      </c>
      <c r="D1153" s="5" t="s">
        <v>264</v>
      </c>
      <c r="E1153" s="5" t="s">
        <v>17</v>
      </c>
      <c r="F1153" s="5" t="s">
        <v>346</v>
      </c>
      <c r="G1153" s="5" t="s">
        <v>656</v>
      </c>
      <c r="H1153" s="5" t="s">
        <v>461</v>
      </c>
      <c r="I1153" s="5" t="s">
        <v>7</v>
      </c>
      <c r="K1153" s="14" t="s">
        <v>221</v>
      </c>
      <c r="L1153" s="5" t="s">
        <v>265</v>
      </c>
      <c r="M1153" s="5"/>
      <c r="N1153" s="6" t="str">
        <f>IF(ISBLANK(Table1__2[[#This Row],[Web link]]),"",HYPERLINK(Table1__2[[#This Row],[Web link]], Table1__2[[#This Row],[Web link]]))</f>
        <v>https://www.rhet.org.uk/in-your-area/rhet-forth-valley-ci/</v>
      </c>
      <c r="O1153" s="6" t="str">
        <f>IF(ISBLANK(Table1__2[[#This Row],[Contact email address]]),"",HYPERLINK(Table1__2[[#This Row],[Contact email address]], Table1__2[[#This Row],[Contact email address]]))</f>
        <v/>
      </c>
      <c r="P1153" s="6" t="str">
        <f t="shared" si="17"/>
        <v>Open In Web</v>
      </c>
      <c r="Q1153"/>
      <c r="R1153"/>
    </row>
    <row r="1154" spans="2:18" ht="144" x14ac:dyDescent="0.3">
      <c r="B1154" s="5" t="s">
        <v>45</v>
      </c>
      <c r="C1154" s="5" t="s">
        <v>81</v>
      </c>
      <c r="D1154" s="5" t="s">
        <v>264</v>
      </c>
      <c r="E1154" s="5" t="s">
        <v>17</v>
      </c>
      <c r="F1154" s="5" t="s">
        <v>346</v>
      </c>
      <c r="G1154" s="5" t="s">
        <v>656</v>
      </c>
      <c r="H1154" s="5" t="s">
        <v>474</v>
      </c>
      <c r="I1154" s="5" t="s">
        <v>7</v>
      </c>
      <c r="K1154" s="14" t="s">
        <v>221</v>
      </c>
      <c r="L1154" s="5" t="s">
        <v>265</v>
      </c>
      <c r="M1154" s="5"/>
      <c r="N1154" s="6" t="str">
        <f>IF(ISBLANK(Table1__2[[#This Row],[Web link]]),"",HYPERLINK(Table1__2[[#This Row],[Web link]], Table1__2[[#This Row],[Web link]]))</f>
        <v>https://www.rhet.org.uk/in-your-area/rhet-forth-valley-ci/</v>
      </c>
      <c r="O1154" s="6" t="str">
        <f>IF(ISBLANK(Table1__2[[#This Row],[Contact email address]]),"",HYPERLINK(Table1__2[[#This Row],[Contact email address]], Table1__2[[#This Row],[Contact email address]]))</f>
        <v/>
      </c>
      <c r="P1154" s="6" t="str">
        <f t="shared" si="17"/>
        <v>Open In Web</v>
      </c>
      <c r="Q1154"/>
      <c r="R1154"/>
    </row>
    <row r="1155" spans="2:18" ht="144" x14ac:dyDescent="0.3">
      <c r="B1155" s="5" t="s">
        <v>45</v>
      </c>
      <c r="C1155" s="5" t="s">
        <v>81</v>
      </c>
      <c r="D1155" s="5" t="s">
        <v>264</v>
      </c>
      <c r="E1155" s="5" t="s">
        <v>17</v>
      </c>
      <c r="F1155" s="5" t="s">
        <v>6</v>
      </c>
      <c r="G1155" s="5" t="s">
        <v>656</v>
      </c>
      <c r="H1155" s="5" t="s">
        <v>463</v>
      </c>
      <c r="I1155" s="5" t="s">
        <v>7</v>
      </c>
      <c r="K1155" s="14" t="s">
        <v>221</v>
      </c>
      <c r="L1155" s="5" t="s">
        <v>265</v>
      </c>
      <c r="M1155" s="5"/>
      <c r="N1155" s="6" t="str">
        <f>IF(ISBLANK(Table1__2[[#This Row],[Web link]]),"",HYPERLINK(Table1__2[[#This Row],[Web link]], Table1__2[[#This Row],[Web link]]))</f>
        <v>https://www.rhet.org.uk/in-your-area/rhet-forth-valley-ci/</v>
      </c>
      <c r="O1155" s="6" t="str">
        <f>IF(ISBLANK(Table1__2[[#This Row],[Contact email address]]),"",HYPERLINK(Table1__2[[#This Row],[Contact email address]], Table1__2[[#This Row],[Contact email address]]))</f>
        <v/>
      </c>
      <c r="P1155" s="6" t="str">
        <f t="shared" si="17"/>
        <v>Open In Web</v>
      </c>
      <c r="Q1155"/>
      <c r="R1155"/>
    </row>
    <row r="1156" spans="2:18" ht="144" x14ac:dyDescent="0.3">
      <c r="B1156" s="5" t="s">
        <v>45</v>
      </c>
      <c r="C1156" s="5" t="s">
        <v>81</v>
      </c>
      <c r="D1156" s="5" t="s">
        <v>264</v>
      </c>
      <c r="E1156" s="5" t="s">
        <v>17</v>
      </c>
      <c r="F1156" s="5" t="s">
        <v>6</v>
      </c>
      <c r="G1156" s="5" t="s">
        <v>656</v>
      </c>
      <c r="H1156" s="5" t="s">
        <v>462</v>
      </c>
      <c r="I1156" s="5" t="s">
        <v>7</v>
      </c>
      <c r="K1156" s="14" t="s">
        <v>221</v>
      </c>
      <c r="L1156" s="5" t="s">
        <v>265</v>
      </c>
      <c r="M1156" s="5"/>
      <c r="N1156" s="6" t="str">
        <f>IF(ISBLANK(Table1__2[[#This Row],[Web link]]),"",HYPERLINK(Table1__2[[#This Row],[Web link]], Table1__2[[#This Row],[Web link]]))</f>
        <v>https://www.rhet.org.uk/in-your-area/rhet-forth-valley-ci/</v>
      </c>
      <c r="O1156" s="6" t="str">
        <f>IF(ISBLANK(Table1__2[[#This Row],[Contact email address]]),"",HYPERLINK(Table1__2[[#This Row],[Contact email address]], Table1__2[[#This Row],[Contact email address]]))</f>
        <v/>
      </c>
      <c r="P1156" s="6" t="str">
        <f t="shared" si="17"/>
        <v>Open In Web</v>
      </c>
      <c r="Q1156"/>
      <c r="R1156"/>
    </row>
    <row r="1157" spans="2:18" ht="144" x14ac:dyDescent="0.3">
      <c r="B1157" s="5" t="s">
        <v>45</v>
      </c>
      <c r="C1157" s="5" t="s">
        <v>81</v>
      </c>
      <c r="D1157" s="5" t="s">
        <v>264</v>
      </c>
      <c r="E1157" s="5" t="s">
        <v>17</v>
      </c>
      <c r="F1157" s="5" t="s">
        <v>6</v>
      </c>
      <c r="G1157" s="5" t="s">
        <v>656</v>
      </c>
      <c r="H1157" s="5" t="s">
        <v>461</v>
      </c>
      <c r="I1157" s="5" t="s">
        <v>7</v>
      </c>
      <c r="K1157" s="14" t="s">
        <v>221</v>
      </c>
      <c r="L1157" s="5" t="s">
        <v>265</v>
      </c>
      <c r="M1157" s="5"/>
      <c r="N1157" s="6" t="str">
        <f>IF(ISBLANK(Table1__2[[#This Row],[Web link]]),"",HYPERLINK(Table1__2[[#This Row],[Web link]], Table1__2[[#This Row],[Web link]]))</f>
        <v>https://www.rhet.org.uk/in-your-area/rhet-forth-valley-ci/</v>
      </c>
      <c r="O1157" s="6" t="str">
        <f>IF(ISBLANK(Table1__2[[#This Row],[Contact email address]]),"",HYPERLINK(Table1__2[[#This Row],[Contact email address]], Table1__2[[#This Row],[Contact email address]]))</f>
        <v/>
      </c>
      <c r="P1157" s="6" t="str">
        <f t="shared" si="17"/>
        <v>Open In Web</v>
      </c>
      <c r="Q1157"/>
      <c r="R1157"/>
    </row>
    <row r="1158" spans="2:18" ht="144" x14ac:dyDescent="0.3">
      <c r="B1158" s="5" t="s">
        <v>45</v>
      </c>
      <c r="C1158" s="5" t="s">
        <v>81</v>
      </c>
      <c r="D1158" s="5" t="s">
        <v>264</v>
      </c>
      <c r="E1158" s="5" t="s">
        <v>17</v>
      </c>
      <c r="F1158" s="5" t="s">
        <v>6</v>
      </c>
      <c r="G1158" s="5" t="s">
        <v>656</v>
      </c>
      <c r="H1158" s="5" t="s">
        <v>474</v>
      </c>
      <c r="I1158" s="5" t="s">
        <v>7</v>
      </c>
      <c r="K1158" s="14" t="s">
        <v>221</v>
      </c>
      <c r="L1158" s="5" t="s">
        <v>265</v>
      </c>
      <c r="M1158" s="5"/>
      <c r="N1158" s="6" t="str">
        <f>IF(ISBLANK(Table1__2[[#This Row],[Web link]]),"",HYPERLINK(Table1__2[[#This Row],[Web link]], Table1__2[[#This Row],[Web link]]))</f>
        <v>https://www.rhet.org.uk/in-your-area/rhet-forth-valley-ci/</v>
      </c>
      <c r="O1158" s="6" t="str">
        <f>IF(ISBLANK(Table1__2[[#This Row],[Contact email address]]),"",HYPERLINK(Table1__2[[#This Row],[Contact email address]], Table1__2[[#This Row],[Contact email address]]))</f>
        <v/>
      </c>
      <c r="P1158" s="6" t="str">
        <f t="shared" si="17"/>
        <v>Open In Web</v>
      </c>
      <c r="Q1158"/>
      <c r="R1158"/>
    </row>
    <row r="1159" spans="2:18" ht="144" x14ac:dyDescent="0.3">
      <c r="B1159" s="5" t="s">
        <v>45</v>
      </c>
      <c r="C1159" s="5" t="s">
        <v>139</v>
      </c>
      <c r="D1159" s="5" t="s">
        <v>264</v>
      </c>
      <c r="E1159" s="5" t="s">
        <v>17</v>
      </c>
      <c r="F1159" s="5" t="s">
        <v>345</v>
      </c>
      <c r="G1159" s="5" t="s">
        <v>656</v>
      </c>
      <c r="H1159" s="5" t="s">
        <v>463</v>
      </c>
      <c r="I1159" s="5" t="s">
        <v>7</v>
      </c>
      <c r="K1159" s="14" t="s">
        <v>221</v>
      </c>
      <c r="L1159" s="5" t="s">
        <v>265</v>
      </c>
      <c r="M1159" s="5"/>
      <c r="N1159" s="6" t="str">
        <f>IF(ISBLANK(Table1__2[[#This Row],[Web link]]),"",HYPERLINK(Table1__2[[#This Row],[Web link]], Table1__2[[#This Row],[Web link]]))</f>
        <v>https://www.rhet.org.uk/in-your-area/rhet-forth-valley-ci/</v>
      </c>
      <c r="O1159" s="6" t="str">
        <f>IF(ISBLANK(Table1__2[[#This Row],[Contact email address]]),"",HYPERLINK(Table1__2[[#This Row],[Contact email address]], Table1__2[[#This Row],[Contact email address]]))</f>
        <v/>
      </c>
      <c r="P1159" s="6" t="str">
        <f t="shared" si="17"/>
        <v>Open In Web</v>
      </c>
      <c r="Q1159"/>
      <c r="R1159"/>
    </row>
    <row r="1160" spans="2:18" ht="144" x14ac:dyDescent="0.3">
      <c r="B1160" s="5" t="s">
        <v>45</v>
      </c>
      <c r="C1160" s="5" t="s">
        <v>139</v>
      </c>
      <c r="D1160" s="5" t="s">
        <v>264</v>
      </c>
      <c r="E1160" s="5" t="s">
        <v>17</v>
      </c>
      <c r="F1160" s="5" t="s">
        <v>345</v>
      </c>
      <c r="G1160" s="5" t="s">
        <v>656</v>
      </c>
      <c r="H1160" s="5" t="s">
        <v>462</v>
      </c>
      <c r="I1160" s="5" t="s">
        <v>7</v>
      </c>
      <c r="K1160" s="14" t="s">
        <v>221</v>
      </c>
      <c r="L1160" s="5" t="s">
        <v>265</v>
      </c>
      <c r="M1160" s="5"/>
      <c r="N1160" s="6" t="str">
        <f>IF(ISBLANK(Table1__2[[#This Row],[Web link]]),"",HYPERLINK(Table1__2[[#This Row],[Web link]], Table1__2[[#This Row],[Web link]]))</f>
        <v>https://www.rhet.org.uk/in-your-area/rhet-forth-valley-ci/</v>
      </c>
      <c r="O1160" s="6" t="str">
        <f>IF(ISBLANK(Table1__2[[#This Row],[Contact email address]]),"",HYPERLINK(Table1__2[[#This Row],[Contact email address]], Table1__2[[#This Row],[Contact email address]]))</f>
        <v/>
      </c>
      <c r="P1160" s="6" t="str">
        <f t="shared" si="17"/>
        <v>Open In Web</v>
      </c>
      <c r="Q1160"/>
      <c r="R1160"/>
    </row>
    <row r="1161" spans="2:18" ht="144" x14ac:dyDescent="0.3">
      <c r="B1161" s="5" t="s">
        <v>45</v>
      </c>
      <c r="C1161" s="5" t="s">
        <v>139</v>
      </c>
      <c r="D1161" s="5" t="s">
        <v>264</v>
      </c>
      <c r="E1161" s="5" t="s">
        <v>17</v>
      </c>
      <c r="F1161" s="5" t="s">
        <v>345</v>
      </c>
      <c r="G1161" s="5" t="s">
        <v>656</v>
      </c>
      <c r="H1161" s="5" t="s">
        <v>461</v>
      </c>
      <c r="I1161" s="5" t="s">
        <v>7</v>
      </c>
      <c r="K1161" s="14" t="s">
        <v>221</v>
      </c>
      <c r="L1161" s="5" t="s">
        <v>265</v>
      </c>
      <c r="M1161" s="5"/>
      <c r="N1161" s="6" t="str">
        <f>IF(ISBLANK(Table1__2[[#This Row],[Web link]]),"",HYPERLINK(Table1__2[[#This Row],[Web link]], Table1__2[[#This Row],[Web link]]))</f>
        <v>https://www.rhet.org.uk/in-your-area/rhet-forth-valley-ci/</v>
      </c>
      <c r="O1161" s="6" t="str">
        <f>IF(ISBLANK(Table1__2[[#This Row],[Contact email address]]),"",HYPERLINK(Table1__2[[#This Row],[Contact email address]], Table1__2[[#This Row],[Contact email address]]))</f>
        <v/>
      </c>
      <c r="P1161" s="6" t="str">
        <f t="shared" si="17"/>
        <v>Open In Web</v>
      </c>
      <c r="Q1161"/>
      <c r="R1161"/>
    </row>
    <row r="1162" spans="2:18" ht="144" x14ac:dyDescent="0.3">
      <c r="B1162" s="5" t="s">
        <v>45</v>
      </c>
      <c r="C1162" s="5" t="s">
        <v>139</v>
      </c>
      <c r="D1162" s="5" t="s">
        <v>264</v>
      </c>
      <c r="E1162" s="5" t="s">
        <v>17</v>
      </c>
      <c r="F1162" s="5" t="s">
        <v>345</v>
      </c>
      <c r="G1162" s="5" t="s">
        <v>656</v>
      </c>
      <c r="H1162" s="5" t="s">
        <v>474</v>
      </c>
      <c r="I1162" s="5" t="s">
        <v>7</v>
      </c>
      <c r="K1162" s="14" t="s">
        <v>221</v>
      </c>
      <c r="L1162" s="5" t="s">
        <v>265</v>
      </c>
      <c r="M1162" s="5"/>
      <c r="N1162" s="6" t="str">
        <f>IF(ISBLANK(Table1__2[[#This Row],[Web link]]),"",HYPERLINK(Table1__2[[#This Row],[Web link]], Table1__2[[#This Row],[Web link]]))</f>
        <v>https://www.rhet.org.uk/in-your-area/rhet-forth-valley-ci/</v>
      </c>
      <c r="O1162" s="6" t="str">
        <f>IF(ISBLANK(Table1__2[[#This Row],[Contact email address]]),"",HYPERLINK(Table1__2[[#This Row],[Contact email address]], Table1__2[[#This Row],[Contact email address]]))</f>
        <v/>
      </c>
      <c r="P1162" s="6" t="str">
        <f t="shared" si="17"/>
        <v>Open In Web</v>
      </c>
      <c r="Q1162"/>
      <c r="R1162"/>
    </row>
    <row r="1163" spans="2:18" ht="144" x14ac:dyDescent="0.3">
      <c r="B1163" s="5" t="s">
        <v>45</v>
      </c>
      <c r="C1163" s="5" t="s">
        <v>139</v>
      </c>
      <c r="D1163" s="5" t="s">
        <v>264</v>
      </c>
      <c r="E1163" s="5" t="s">
        <v>17</v>
      </c>
      <c r="F1163" s="5" t="s">
        <v>346</v>
      </c>
      <c r="G1163" s="5" t="s">
        <v>656</v>
      </c>
      <c r="H1163" s="5" t="s">
        <v>463</v>
      </c>
      <c r="I1163" s="5" t="s">
        <v>7</v>
      </c>
      <c r="K1163" s="14" t="s">
        <v>221</v>
      </c>
      <c r="L1163" s="5" t="s">
        <v>265</v>
      </c>
      <c r="M1163" s="5"/>
      <c r="N1163" s="6" t="str">
        <f>IF(ISBLANK(Table1__2[[#This Row],[Web link]]),"",HYPERLINK(Table1__2[[#This Row],[Web link]], Table1__2[[#This Row],[Web link]]))</f>
        <v>https://www.rhet.org.uk/in-your-area/rhet-forth-valley-ci/</v>
      </c>
      <c r="O1163" s="6" t="str">
        <f>IF(ISBLANK(Table1__2[[#This Row],[Contact email address]]),"",HYPERLINK(Table1__2[[#This Row],[Contact email address]], Table1__2[[#This Row],[Contact email address]]))</f>
        <v/>
      </c>
      <c r="P1163" s="6" t="str">
        <f t="shared" si="17"/>
        <v>Open In Web</v>
      </c>
      <c r="Q1163"/>
      <c r="R1163"/>
    </row>
    <row r="1164" spans="2:18" ht="144" x14ac:dyDescent="0.3">
      <c r="B1164" s="5" t="s">
        <v>45</v>
      </c>
      <c r="C1164" s="5" t="s">
        <v>139</v>
      </c>
      <c r="D1164" s="5" t="s">
        <v>264</v>
      </c>
      <c r="E1164" s="5" t="s">
        <v>17</v>
      </c>
      <c r="F1164" s="5" t="s">
        <v>346</v>
      </c>
      <c r="G1164" s="5" t="s">
        <v>656</v>
      </c>
      <c r="H1164" s="5" t="s">
        <v>462</v>
      </c>
      <c r="I1164" s="5" t="s">
        <v>7</v>
      </c>
      <c r="K1164" s="14" t="s">
        <v>221</v>
      </c>
      <c r="L1164" s="5" t="s">
        <v>265</v>
      </c>
      <c r="M1164" s="5"/>
      <c r="N1164" s="6" t="str">
        <f>IF(ISBLANK(Table1__2[[#This Row],[Web link]]),"",HYPERLINK(Table1__2[[#This Row],[Web link]], Table1__2[[#This Row],[Web link]]))</f>
        <v>https://www.rhet.org.uk/in-your-area/rhet-forth-valley-ci/</v>
      </c>
      <c r="O1164" s="6" t="str">
        <f>IF(ISBLANK(Table1__2[[#This Row],[Contact email address]]),"",HYPERLINK(Table1__2[[#This Row],[Contact email address]], Table1__2[[#This Row],[Contact email address]]))</f>
        <v/>
      </c>
      <c r="P1164" s="6" t="str">
        <f t="shared" si="17"/>
        <v>Open In Web</v>
      </c>
      <c r="Q1164"/>
      <c r="R1164"/>
    </row>
    <row r="1165" spans="2:18" ht="144" x14ac:dyDescent="0.3">
      <c r="B1165" s="5" t="s">
        <v>45</v>
      </c>
      <c r="C1165" s="5" t="s">
        <v>139</v>
      </c>
      <c r="D1165" s="5" t="s">
        <v>264</v>
      </c>
      <c r="E1165" s="5" t="s">
        <v>17</v>
      </c>
      <c r="F1165" s="5" t="s">
        <v>346</v>
      </c>
      <c r="G1165" s="5" t="s">
        <v>656</v>
      </c>
      <c r="H1165" s="5" t="s">
        <v>461</v>
      </c>
      <c r="I1165" s="5" t="s">
        <v>7</v>
      </c>
      <c r="K1165" s="14" t="s">
        <v>221</v>
      </c>
      <c r="L1165" s="5" t="s">
        <v>265</v>
      </c>
      <c r="M1165" s="5"/>
      <c r="N1165" s="6" t="str">
        <f>IF(ISBLANK(Table1__2[[#This Row],[Web link]]),"",HYPERLINK(Table1__2[[#This Row],[Web link]], Table1__2[[#This Row],[Web link]]))</f>
        <v>https://www.rhet.org.uk/in-your-area/rhet-forth-valley-ci/</v>
      </c>
      <c r="O1165" s="6" t="str">
        <f>IF(ISBLANK(Table1__2[[#This Row],[Contact email address]]),"",HYPERLINK(Table1__2[[#This Row],[Contact email address]], Table1__2[[#This Row],[Contact email address]]))</f>
        <v/>
      </c>
      <c r="P1165" s="6" t="str">
        <f t="shared" si="17"/>
        <v>Open In Web</v>
      </c>
      <c r="Q1165"/>
      <c r="R1165"/>
    </row>
    <row r="1166" spans="2:18" ht="144" x14ac:dyDescent="0.3">
      <c r="B1166" s="5" t="s">
        <v>45</v>
      </c>
      <c r="C1166" s="5" t="s">
        <v>139</v>
      </c>
      <c r="D1166" s="5" t="s">
        <v>264</v>
      </c>
      <c r="E1166" s="5" t="s">
        <v>17</v>
      </c>
      <c r="F1166" s="5" t="s">
        <v>346</v>
      </c>
      <c r="G1166" s="5" t="s">
        <v>656</v>
      </c>
      <c r="H1166" s="5" t="s">
        <v>474</v>
      </c>
      <c r="I1166" s="5" t="s">
        <v>7</v>
      </c>
      <c r="K1166" s="14" t="s">
        <v>221</v>
      </c>
      <c r="L1166" s="5" t="s">
        <v>265</v>
      </c>
      <c r="M1166" s="5"/>
      <c r="N1166" s="6" t="str">
        <f>IF(ISBLANK(Table1__2[[#This Row],[Web link]]),"",HYPERLINK(Table1__2[[#This Row],[Web link]], Table1__2[[#This Row],[Web link]]))</f>
        <v>https://www.rhet.org.uk/in-your-area/rhet-forth-valley-ci/</v>
      </c>
      <c r="O1166" s="6" t="str">
        <f>IF(ISBLANK(Table1__2[[#This Row],[Contact email address]]),"",HYPERLINK(Table1__2[[#This Row],[Contact email address]], Table1__2[[#This Row],[Contact email address]]))</f>
        <v/>
      </c>
      <c r="P1166" s="6" t="str">
        <f t="shared" si="17"/>
        <v>Open In Web</v>
      </c>
      <c r="Q1166"/>
      <c r="R1166"/>
    </row>
    <row r="1167" spans="2:18" ht="144" x14ac:dyDescent="0.3">
      <c r="B1167" s="5" t="s">
        <v>45</v>
      </c>
      <c r="C1167" s="5" t="s">
        <v>139</v>
      </c>
      <c r="D1167" s="5" t="s">
        <v>264</v>
      </c>
      <c r="E1167" s="5" t="s">
        <v>17</v>
      </c>
      <c r="F1167" s="5" t="s">
        <v>6</v>
      </c>
      <c r="G1167" s="5" t="s">
        <v>656</v>
      </c>
      <c r="H1167" s="5" t="s">
        <v>463</v>
      </c>
      <c r="I1167" s="5" t="s">
        <v>7</v>
      </c>
      <c r="K1167" s="14" t="s">
        <v>221</v>
      </c>
      <c r="L1167" s="5" t="s">
        <v>265</v>
      </c>
      <c r="M1167" s="5"/>
      <c r="N1167" s="6" t="str">
        <f>IF(ISBLANK(Table1__2[[#This Row],[Web link]]),"",HYPERLINK(Table1__2[[#This Row],[Web link]], Table1__2[[#This Row],[Web link]]))</f>
        <v>https://www.rhet.org.uk/in-your-area/rhet-forth-valley-ci/</v>
      </c>
      <c r="O1167" s="6" t="str">
        <f>IF(ISBLANK(Table1__2[[#This Row],[Contact email address]]),"",HYPERLINK(Table1__2[[#This Row],[Contact email address]], Table1__2[[#This Row],[Contact email address]]))</f>
        <v/>
      </c>
      <c r="P1167" s="6" t="str">
        <f t="shared" si="17"/>
        <v>Open In Web</v>
      </c>
      <c r="Q1167"/>
      <c r="R1167"/>
    </row>
    <row r="1168" spans="2:18" ht="144" x14ac:dyDescent="0.3">
      <c r="B1168" s="5" t="s">
        <v>45</v>
      </c>
      <c r="C1168" s="5" t="s">
        <v>139</v>
      </c>
      <c r="D1168" s="5" t="s">
        <v>264</v>
      </c>
      <c r="E1168" s="5" t="s">
        <v>17</v>
      </c>
      <c r="F1168" s="5" t="s">
        <v>6</v>
      </c>
      <c r="G1168" s="5" t="s">
        <v>656</v>
      </c>
      <c r="H1168" s="5" t="s">
        <v>462</v>
      </c>
      <c r="I1168" s="5" t="s">
        <v>7</v>
      </c>
      <c r="K1168" s="14" t="s">
        <v>221</v>
      </c>
      <c r="L1168" s="5" t="s">
        <v>265</v>
      </c>
      <c r="M1168" s="5"/>
      <c r="N1168" s="6" t="str">
        <f>IF(ISBLANK(Table1__2[[#This Row],[Web link]]),"",HYPERLINK(Table1__2[[#This Row],[Web link]], Table1__2[[#This Row],[Web link]]))</f>
        <v>https://www.rhet.org.uk/in-your-area/rhet-forth-valley-ci/</v>
      </c>
      <c r="O1168" s="6" t="str">
        <f>IF(ISBLANK(Table1__2[[#This Row],[Contact email address]]),"",HYPERLINK(Table1__2[[#This Row],[Contact email address]], Table1__2[[#This Row],[Contact email address]]))</f>
        <v/>
      </c>
      <c r="P1168" s="6" t="str">
        <f t="shared" ref="P1168:P1231" si="18">IF(ISBLANK(L1168),"",HYPERLINK(L1168, "Open In Web"))</f>
        <v>Open In Web</v>
      </c>
      <c r="Q1168"/>
      <c r="R1168"/>
    </row>
    <row r="1169" spans="2:18" ht="144" x14ac:dyDescent="0.3">
      <c r="B1169" s="5" t="s">
        <v>45</v>
      </c>
      <c r="C1169" s="5" t="s">
        <v>139</v>
      </c>
      <c r="D1169" s="5" t="s">
        <v>264</v>
      </c>
      <c r="E1169" s="5" t="s">
        <v>17</v>
      </c>
      <c r="F1169" s="5" t="s">
        <v>6</v>
      </c>
      <c r="G1169" s="5" t="s">
        <v>656</v>
      </c>
      <c r="H1169" s="5" t="s">
        <v>461</v>
      </c>
      <c r="I1169" s="5" t="s">
        <v>7</v>
      </c>
      <c r="K1169" s="14" t="s">
        <v>221</v>
      </c>
      <c r="L1169" s="5" t="s">
        <v>265</v>
      </c>
      <c r="M1169" s="5"/>
      <c r="N1169" s="6" t="str">
        <f>IF(ISBLANK(Table1__2[[#This Row],[Web link]]),"",HYPERLINK(Table1__2[[#This Row],[Web link]], Table1__2[[#This Row],[Web link]]))</f>
        <v>https://www.rhet.org.uk/in-your-area/rhet-forth-valley-ci/</v>
      </c>
      <c r="O1169" s="6" t="str">
        <f>IF(ISBLANK(Table1__2[[#This Row],[Contact email address]]),"",HYPERLINK(Table1__2[[#This Row],[Contact email address]], Table1__2[[#This Row],[Contact email address]]))</f>
        <v/>
      </c>
      <c r="P1169" s="6" t="str">
        <f t="shared" si="18"/>
        <v>Open In Web</v>
      </c>
      <c r="Q1169"/>
      <c r="R1169"/>
    </row>
    <row r="1170" spans="2:18" ht="144" x14ac:dyDescent="0.3">
      <c r="B1170" s="5" t="s">
        <v>45</v>
      </c>
      <c r="C1170" s="5" t="s">
        <v>139</v>
      </c>
      <c r="D1170" s="5" t="s">
        <v>264</v>
      </c>
      <c r="E1170" s="5" t="s">
        <v>17</v>
      </c>
      <c r="F1170" s="5" t="s">
        <v>6</v>
      </c>
      <c r="G1170" s="5" t="s">
        <v>656</v>
      </c>
      <c r="H1170" s="5" t="s">
        <v>474</v>
      </c>
      <c r="I1170" s="5" t="s">
        <v>7</v>
      </c>
      <c r="K1170" s="14" t="s">
        <v>221</v>
      </c>
      <c r="L1170" s="5" t="s">
        <v>265</v>
      </c>
      <c r="M1170" s="5"/>
      <c r="N1170" s="6" t="str">
        <f>IF(ISBLANK(Table1__2[[#This Row],[Web link]]),"",HYPERLINK(Table1__2[[#This Row],[Web link]], Table1__2[[#This Row],[Web link]]))</f>
        <v>https://www.rhet.org.uk/in-your-area/rhet-forth-valley-ci/</v>
      </c>
      <c r="O1170" s="6" t="str">
        <f>IF(ISBLANK(Table1__2[[#This Row],[Contact email address]]),"",HYPERLINK(Table1__2[[#This Row],[Contact email address]], Table1__2[[#This Row],[Contact email address]]))</f>
        <v/>
      </c>
      <c r="P1170" s="6" t="str">
        <f t="shared" si="18"/>
        <v>Open In Web</v>
      </c>
      <c r="Q1170"/>
      <c r="R1170"/>
    </row>
    <row r="1171" spans="2:18" ht="144" x14ac:dyDescent="0.3">
      <c r="B1171" s="5" t="s">
        <v>24</v>
      </c>
      <c r="C1171" s="5" t="s">
        <v>81</v>
      </c>
      <c r="D1171" s="5" t="s">
        <v>264</v>
      </c>
      <c r="E1171" s="5" t="s">
        <v>17</v>
      </c>
      <c r="F1171" s="5" t="s">
        <v>345</v>
      </c>
      <c r="G1171" s="5" t="s">
        <v>656</v>
      </c>
      <c r="H1171" s="5" t="s">
        <v>463</v>
      </c>
      <c r="I1171" s="5" t="s">
        <v>7</v>
      </c>
      <c r="K1171" s="14" t="s">
        <v>221</v>
      </c>
      <c r="L1171" s="5" t="s">
        <v>265</v>
      </c>
      <c r="M1171" s="5"/>
      <c r="N1171" s="6" t="str">
        <f>IF(ISBLANK(Table1__2[[#This Row],[Web link]]),"",HYPERLINK(Table1__2[[#This Row],[Web link]], Table1__2[[#This Row],[Web link]]))</f>
        <v>https://www.rhet.org.uk/in-your-area/rhet-forth-valley-ci/</v>
      </c>
      <c r="O1171" s="6" t="str">
        <f>IF(ISBLANK(Table1__2[[#This Row],[Contact email address]]),"",HYPERLINK(Table1__2[[#This Row],[Contact email address]], Table1__2[[#This Row],[Contact email address]]))</f>
        <v/>
      </c>
      <c r="P1171" s="6" t="str">
        <f t="shared" si="18"/>
        <v>Open In Web</v>
      </c>
      <c r="Q1171"/>
      <c r="R1171"/>
    </row>
    <row r="1172" spans="2:18" ht="144" x14ac:dyDescent="0.3">
      <c r="B1172" s="5" t="s">
        <v>24</v>
      </c>
      <c r="C1172" s="5" t="s">
        <v>81</v>
      </c>
      <c r="D1172" s="5" t="s">
        <v>264</v>
      </c>
      <c r="E1172" s="5" t="s">
        <v>17</v>
      </c>
      <c r="F1172" s="5" t="s">
        <v>345</v>
      </c>
      <c r="G1172" s="5" t="s">
        <v>656</v>
      </c>
      <c r="H1172" s="5" t="s">
        <v>462</v>
      </c>
      <c r="I1172" s="5" t="s">
        <v>7</v>
      </c>
      <c r="K1172" s="14" t="s">
        <v>221</v>
      </c>
      <c r="L1172" s="5" t="s">
        <v>265</v>
      </c>
      <c r="M1172" s="5"/>
      <c r="N1172" s="6" t="str">
        <f>IF(ISBLANK(Table1__2[[#This Row],[Web link]]),"",HYPERLINK(Table1__2[[#This Row],[Web link]], Table1__2[[#This Row],[Web link]]))</f>
        <v>https://www.rhet.org.uk/in-your-area/rhet-forth-valley-ci/</v>
      </c>
      <c r="O1172" s="6" t="str">
        <f>IF(ISBLANK(Table1__2[[#This Row],[Contact email address]]),"",HYPERLINK(Table1__2[[#This Row],[Contact email address]], Table1__2[[#This Row],[Contact email address]]))</f>
        <v/>
      </c>
      <c r="P1172" s="6" t="str">
        <f t="shared" si="18"/>
        <v>Open In Web</v>
      </c>
      <c r="Q1172"/>
      <c r="R1172"/>
    </row>
    <row r="1173" spans="2:18" ht="144" x14ac:dyDescent="0.3">
      <c r="B1173" s="5" t="s">
        <v>24</v>
      </c>
      <c r="C1173" s="5" t="s">
        <v>81</v>
      </c>
      <c r="D1173" s="5" t="s">
        <v>264</v>
      </c>
      <c r="E1173" s="5" t="s">
        <v>17</v>
      </c>
      <c r="F1173" s="5" t="s">
        <v>345</v>
      </c>
      <c r="G1173" s="5" t="s">
        <v>656</v>
      </c>
      <c r="H1173" s="5" t="s">
        <v>461</v>
      </c>
      <c r="I1173" s="5" t="s">
        <v>7</v>
      </c>
      <c r="K1173" s="14" t="s">
        <v>221</v>
      </c>
      <c r="L1173" s="5" t="s">
        <v>265</v>
      </c>
      <c r="M1173" s="5"/>
      <c r="N1173" s="6" t="str">
        <f>IF(ISBLANK(Table1__2[[#This Row],[Web link]]),"",HYPERLINK(Table1__2[[#This Row],[Web link]], Table1__2[[#This Row],[Web link]]))</f>
        <v>https://www.rhet.org.uk/in-your-area/rhet-forth-valley-ci/</v>
      </c>
      <c r="O1173" s="6" t="str">
        <f>IF(ISBLANK(Table1__2[[#This Row],[Contact email address]]),"",HYPERLINK(Table1__2[[#This Row],[Contact email address]], Table1__2[[#This Row],[Contact email address]]))</f>
        <v/>
      </c>
      <c r="P1173" s="6" t="str">
        <f t="shared" si="18"/>
        <v>Open In Web</v>
      </c>
      <c r="Q1173"/>
      <c r="R1173"/>
    </row>
    <row r="1174" spans="2:18" ht="144" x14ac:dyDescent="0.3">
      <c r="B1174" s="5" t="s">
        <v>24</v>
      </c>
      <c r="C1174" s="5" t="s">
        <v>81</v>
      </c>
      <c r="D1174" s="5" t="s">
        <v>264</v>
      </c>
      <c r="E1174" s="5" t="s">
        <v>17</v>
      </c>
      <c r="F1174" s="5" t="s">
        <v>345</v>
      </c>
      <c r="G1174" s="5" t="s">
        <v>656</v>
      </c>
      <c r="H1174" s="5" t="s">
        <v>474</v>
      </c>
      <c r="I1174" s="5" t="s">
        <v>7</v>
      </c>
      <c r="K1174" s="14" t="s">
        <v>221</v>
      </c>
      <c r="L1174" s="5" t="s">
        <v>265</v>
      </c>
      <c r="M1174" s="5"/>
      <c r="N1174" s="6" t="str">
        <f>IF(ISBLANK(Table1__2[[#This Row],[Web link]]),"",HYPERLINK(Table1__2[[#This Row],[Web link]], Table1__2[[#This Row],[Web link]]))</f>
        <v>https://www.rhet.org.uk/in-your-area/rhet-forth-valley-ci/</v>
      </c>
      <c r="O1174" s="6" t="str">
        <f>IF(ISBLANK(Table1__2[[#This Row],[Contact email address]]),"",HYPERLINK(Table1__2[[#This Row],[Contact email address]], Table1__2[[#This Row],[Contact email address]]))</f>
        <v/>
      </c>
      <c r="P1174" s="6" t="str">
        <f t="shared" si="18"/>
        <v>Open In Web</v>
      </c>
      <c r="Q1174"/>
      <c r="R1174"/>
    </row>
    <row r="1175" spans="2:18" ht="144" x14ac:dyDescent="0.3">
      <c r="B1175" s="5" t="s">
        <v>24</v>
      </c>
      <c r="C1175" s="5" t="s">
        <v>81</v>
      </c>
      <c r="D1175" s="5" t="s">
        <v>264</v>
      </c>
      <c r="E1175" s="5" t="s">
        <v>17</v>
      </c>
      <c r="F1175" s="5" t="s">
        <v>346</v>
      </c>
      <c r="G1175" s="5" t="s">
        <v>656</v>
      </c>
      <c r="H1175" s="5" t="s">
        <v>463</v>
      </c>
      <c r="I1175" s="5" t="s">
        <v>7</v>
      </c>
      <c r="K1175" s="14" t="s">
        <v>221</v>
      </c>
      <c r="L1175" s="5" t="s">
        <v>265</v>
      </c>
      <c r="M1175" s="5"/>
      <c r="N1175" s="6" t="str">
        <f>IF(ISBLANK(Table1__2[[#This Row],[Web link]]),"",HYPERLINK(Table1__2[[#This Row],[Web link]], Table1__2[[#This Row],[Web link]]))</f>
        <v>https://www.rhet.org.uk/in-your-area/rhet-forth-valley-ci/</v>
      </c>
      <c r="O1175" s="6" t="str">
        <f>IF(ISBLANK(Table1__2[[#This Row],[Contact email address]]),"",HYPERLINK(Table1__2[[#This Row],[Contact email address]], Table1__2[[#This Row],[Contact email address]]))</f>
        <v/>
      </c>
      <c r="P1175" s="6" t="str">
        <f t="shared" si="18"/>
        <v>Open In Web</v>
      </c>
      <c r="Q1175"/>
      <c r="R1175"/>
    </row>
    <row r="1176" spans="2:18" ht="144" x14ac:dyDescent="0.3">
      <c r="B1176" s="5" t="s">
        <v>24</v>
      </c>
      <c r="C1176" s="5" t="s">
        <v>81</v>
      </c>
      <c r="D1176" s="5" t="s">
        <v>264</v>
      </c>
      <c r="E1176" s="5" t="s">
        <v>17</v>
      </c>
      <c r="F1176" s="5" t="s">
        <v>346</v>
      </c>
      <c r="G1176" s="5" t="s">
        <v>656</v>
      </c>
      <c r="H1176" s="5" t="s">
        <v>462</v>
      </c>
      <c r="I1176" s="5" t="s">
        <v>7</v>
      </c>
      <c r="K1176" s="14" t="s">
        <v>221</v>
      </c>
      <c r="L1176" s="5" t="s">
        <v>265</v>
      </c>
      <c r="M1176" s="5"/>
      <c r="N1176" s="6" t="str">
        <f>IF(ISBLANK(Table1__2[[#This Row],[Web link]]),"",HYPERLINK(Table1__2[[#This Row],[Web link]], Table1__2[[#This Row],[Web link]]))</f>
        <v>https://www.rhet.org.uk/in-your-area/rhet-forth-valley-ci/</v>
      </c>
      <c r="O1176" s="6" t="str">
        <f>IF(ISBLANK(Table1__2[[#This Row],[Contact email address]]),"",HYPERLINK(Table1__2[[#This Row],[Contact email address]], Table1__2[[#This Row],[Contact email address]]))</f>
        <v/>
      </c>
      <c r="P1176" s="6" t="str">
        <f t="shared" si="18"/>
        <v>Open In Web</v>
      </c>
      <c r="Q1176"/>
      <c r="R1176"/>
    </row>
    <row r="1177" spans="2:18" ht="144" x14ac:dyDescent="0.3">
      <c r="B1177" s="5" t="s">
        <v>24</v>
      </c>
      <c r="C1177" s="5" t="s">
        <v>81</v>
      </c>
      <c r="D1177" s="5" t="s">
        <v>264</v>
      </c>
      <c r="E1177" s="5" t="s">
        <v>17</v>
      </c>
      <c r="F1177" s="5" t="s">
        <v>346</v>
      </c>
      <c r="G1177" s="5" t="s">
        <v>656</v>
      </c>
      <c r="H1177" s="5" t="s">
        <v>461</v>
      </c>
      <c r="I1177" s="5" t="s">
        <v>7</v>
      </c>
      <c r="K1177" s="14" t="s">
        <v>221</v>
      </c>
      <c r="L1177" s="5" t="s">
        <v>265</v>
      </c>
      <c r="M1177" s="5"/>
      <c r="N1177" s="6" t="str">
        <f>IF(ISBLANK(Table1__2[[#This Row],[Web link]]),"",HYPERLINK(Table1__2[[#This Row],[Web link]], Table1__2[[#This Row],[Web link]]))</f>
        <v>https://www.rhet.org.uk/in-your-area/rhet-forth-valley-ci/</v>
      </c>
      <c r="O1177" s="6" t="str">
        <f>IF(ISBLANK(Table1__2[[#This Row],[Contact email address]]),"",HYPERLINK(Table1__2[[#This Row],[Contact email address]], Table1__2[[#This Row],[Contact email address]]))</f>
        <v/>
      </c>
      <c r="P1177" s="6" t="str">
        <f t="shared" si="18"/>
        <v>Open In Web</v>
      </c>
      <c r="Q1177"/>
      <c r="R1177"/>
    </row>
    <row r="1178" spans="2:18" ht="144" x14ac:dyDescent="0.3">
      <c r="B1178" s="5" t="s">
        <v>24</v>
      </c>
      <c r="C1178" s="5" t="s">
        <v>81</v>
      </c>
      <c r="D1178" s="5" t="s">
        <v>264</v>
      </c>
      <c r="E1178" s="5" t="s">
        <v>17</v>
      </c>
      <c r="F1178" s="5" t="s">
        <v>346</v>
      </c>
      <c r="G1178" s="5" t="s">
        <v>656</v>
      </c>
      <c r="H1178" s="5" t="s">
        <v>474</v>
      </c>
      <c r="I1178" s="5" t="s">
        <v>7</v>
      </c>
      <c r="K1178" s="14" t="s">
        <v>221</v>
      </c>
      <c r="L1178" s="5" t="s">
        <v>265</v>
      </c>
      <c r="M1178" s="5"/>
      <c r="N1178" s="6" t="str">
        <f>IF(ISBLANK(Table1__2[[#This Row],[Web link]]),"",HYPERLINK(Table1__2[[#This Row],[Web link]], Table1__2[[#This Row],[Web link]]))</f>
        <v>https://www.rhet.org.uk/in-your-area/rhet-forth-valley-ci/</v>
      </c>
      <c r="O1178" s="6" t="str">
        <f>IF(ISBLANK(Table1__2[[#This Row],[Contact email address]]),"",HYPERLINK(Table1__2[[#This Row],[Contact email address]], Table1__2[[#This Row],[Contact email address]]))</f>
        <v/>
      </c>
      <c r="P1178" s="6" t="str">
        <f t="shared" si="18"/>
        <v>Open In Web</v>
      </c>
      <c r="Q1178"/>
      <c r="R1178"/>
    </row>
    <row r="1179" spans="2:18" ht="144" x14ac:dyDescent="0.3">
      <c r="B1179" s="5" t="s">
        <v>24</v>
      </c>
      <c r="C1179" s="5" t="s">
        <v>81</v>
      </c>
      <c r="D1179" s="5" t="s">
        <v>264</v>
      </c>
      <c r="E1179" s="5" t="s">
        <v>17</v>
      </c>
      <c r="F1179" s="5" t="s">
        <v>6</v>
      </c>
      <c r="G1179" s="5" t="s">
        <v>656</v>
      </c>
      <c r="H1179" s="5" t="s">
        <v>463</v>
      </c>
      <c r="I1179" s="5" t="s">
        <v>7</v>
      </c>
      <c r="K1179" s="14" t="s">
        <v>221</v>
      </c>
      <c r="L1179" s="5" t="s">
        <v>265</v>
      </c>
      <c r="M1179" s="5"/>
      <c r="N1179" s="6" t="str">
        <f>IF(ISBLANK(Table1__2[[#This Row],[Web link]]),"",HYPERLINK(Table1__2[[#This Row],[Web link]], Table1__2[[#This Row],[Web link]]))</f>
        <v>https://www.rhet.org.uk/in-your-area/rhet-forth-valley-ci/</v>
      </c>
      <c r="O1179" s="6" t="str">
        <f>IF(ISBLANK(Table1__2[[#This Row],[Contact email address]]),"",HYPERLINK(Table1__2[[#This Row],[Contact email address]], Table1__2[[#This Row],[Contact email address]]))</f>
        <v/>
      </c>
      <c r="P1179" s="6" t="str">
        <f t="shared" si="18"/>
        <v>Open In Web</v>
      </c>
      <c r="Q1179"/>
      <c r="R1179"/>
    </row>
    <row r="1180" spans="2:18" ht="144" x14ac:dyDescent="0.3">
      <c r="B1180" s="5" t="s">
        <v>24</v>
      </c>
      <c r="C1180" s="5" t="s">
        <v>81</v>
      </c>
      <c r="D1180" s="5" t="s">
        <v>264</v>
      </c>
      <c r="E1180" s="5" t="s">
        <v>17</v>
      </c>
      <c r="F1180" s="5" t="s">
        <v>6</v>
      </c>
      <c r="G1180" s="5" t="s">
        <v>656</v>
      </c>
      <c r="H1180" s="5" t="s">
        <v>462</v>
      </c>
      <c r="I1180" s="5" t="s">
        <v>7</v>
      </c>
      <c r="K1180" s="14" t="s">
        <v>221</v>
      </c>
      <c r="L1180" s="5" t="s">
        <v>265</v>
      </c>
      <c r="M1180" s="5"/>
      <c r="N1180" s="6" t="str">
        <f>IF(ISBLANK(Table1__2[[#This Row],[Web link]]),"",HYPERLINK(Table1__2[[#This Row],[Web link]], Table1__2[[#This Row],[Web link]]))</f>
        <v>https://www.rhet.org.uk/in-your-area/rhet-forth-valley-ci/</v>
      </c>
      <c r="O1180" s="6" t="str">
        <f>IF(ISBLANK(Table1__2[[#This Row],[Contact email address]]),"",HYPERLINK(Table1__2[[#This Row],[Contact email address]], Table1__2[[#This Row],[Contact email address]]))</f>
        <v/>
      </c>
      <c r="P1180" s="6" t="str">
        <f t="shared" si="18"/>
        <v>Open In Web</v>
      </c>
      <c r="Q1180"/>
      <c r="R1180"/>
    </row>
    <row r="1181" spans="2:18" ht="144" x14ac:dyDescent="0.3">
      <c r="B1181" s="5" t="s">
        <v>24</v>
      </c>
      <c r="C1181" s="5" t="s">
        <v>81</v>
      </c>
      <c r="D1181" s="5" t="s">
        <v>264</v>
      </c>
      <c r="E1181" s="5" t="s">
        <v>17</v>
      </c>
      <c r="F1181" s="5" t="s">
        <v>6</v>
      </c>
      <c r="G1181" s="5" t="s">
        <v>656</v>
      </c>
      <c r="H1181" s="5" t="s">
        <v>461</v>
      </c>
      <c r="I1181" s="5" t="s">
        <v>7</v>
      </c>
      <c r="K1181" s="14" t="s">
        <v>221</v>
      </c>
      <c r="L1181" s="5" t="s">
        <v>265</v>
      </c>
      <c r="M1181" s="5"/>
      <c r="N1181" s="6" t="str">
        <f>IF(ISBLANK(Table1__2[[#This Row],[Web link]]),"",HYPERLINK(Table1__2[[#This Row],[Web link]], Table1__2[[#This Row],[Web link]]))</f>
        <v>https://www.rhet.org.uk/in-your-area/rhet-forth-valley-ci/</v>
      </c>
      <c r="O1181" s="6" t="str">
        <f>IF(ISBLANK(Table1__2[[#This Row],[Contact email address]]),"",HYPERLINK(Table1__2[[#This Row],[Contact email address]], Table1__2[[#This Row],[Contact email address]]))</f>
        <v/>
      </c>
      <c r="P1181" s="6" t="str">
        <f t="shared" si="18"/>
        <v>Open In Web</v>
      </c>
      <c r="Q1181"/>
      <c r="R1181"/>
    </row>
    <row r="1182" spans="2:18" ht="144" x14ac:dyDescent="0.3">
      <c r="B1182" s="5" t="s">
        <v>24</v>
      </c>
      <c r="C1182" s="5" t="s">
        <v>81</v>
      </c>
      <c r="D1182" s="5" t="s">
        <v>264</v>
      </c>
      <c r="E1182" s="5" t="s">
        <v>17</v>
      </c>
      <c r="F1182" s="5" t="s">
        <v>6</v>
      </c>
      <c r="G1182" s="5" t="s">
        <v>656</v>
      </c>
      <c r="H1182" s="5" t="s">
        <v>474</v>
      </c>
      <c r="I1182" s="5" t="s">
        <v>7</v>
      </c>
      <c r="K1182" s="14" t="s">
        <v>221</v>
      </c>
      <c r="L1182" s="5" t="s">
        <v>265</v>
      </c>
      <c r="M1182" s="5"/>
      <c r="N1182" s="6" t="str">
        <f>IF(ISBLANK(Table1__2[[#This Row],[Web link]]),"",HYPERLINK(Table1__2[[#This Row],[Web link]], Table1__2[[#This Row],[Web link]]))</f>
        <v>https://www.rhet.org.uk/in-your-area/rhet-forth-valley-ci/</v>
      </c>
      <c r="O1182" s="6" t="str">
        <f>IF(ISBLANK(Table1__2[[#This Row],[Contact email address]]),"",HYPERLINK(Table1__2[[#This Row],[Contact email address]], Table1__2[[#This Row],[Contact email address]]))</f>
        <v/>
      </c>
      <c r="P1182" s="6" t="str">
        <f t="shared" si="18"/>
        <v>Open In Web</v>
      </c>
      <c r="Q1182"/>
      <c r="R1182"/>
    </row>
    <row r="1183" spans="2:18" ht="144" x14ac:dyDescent="0.3">
      <c r="B1183" s="5" t="s">
        <v>24</v>
      </c>
      <c r="C1183" s="5" t="s">
        <v>139</v>
      </c>
      <c r="D1183" s="5" t="s">
        <v>264</v>
      </c>
      <c r="E1183" s="5" t="s">
        <v>17</v>
      </c>
      <c r="F1183" s="5" t="s">
        <v>345</v>
      </c>
      <c r="G1183" s="5" t="s">
        <v>656</v>
      </c>
      <c r="H1183" s="5" t="s">
        <v>463</v>
      </c>
      <c r="I1183" s="5" t="s">
        <v>7</v>
      </c>
      <c r="K1183" s="14" t="s">
        <v>221</v>
      </c>
      <c r="L1183" s="5" t="s">
        <v>265</v>
      </c>
      <c r="M1183" s="5"/>
      <c r="N1183" s="6" t="str">
        <f>IF(ISBLANK(Table1__2[[#This Row],[Web link]]),"",HYPERLINK(Table1__2[[#This Row],[Web link]], Table1__2[[#This Row],[Web link]]))</f>
        <v>https://www.rhet.org.uk/in-your-area/rhet-forth-valley-ci/</v>
      </c>
      <c r="O1183" s="6" t="str">
        <f>IF(ISBLANK(Table1__2[[#This Row],[Contact email address]]),"",HYPERLINK(Table1__2[[#This Row],[Contact email address]], Table1__2[[#This Row],[Contact email address]]))</f>
        <v/>
      </c>
      <c r="P1183" s="6" t="str">
        <f t="shared" si="18"/>
        <v>Open In Web</v>
      </c>
      <c r="Q1183"/>
      <c r="R1183"/>
    </row>
    <row r="1184" spans="2:18" ht="144" x14ac:dyDescent="0.3">
      <c r="B1184" s="5" t="s">
        <v>24</v>
      </c>
      <c r="C1184" s="5" t="s">
        <v>139</v>
      </c>
      <c r="D1184" s="5" t="s">
        <v>264</v>
      </c>
      <c r="E1184" s="5" t="s">
        <v>17</v>
      </c>
      <c r="F1184" s="5" t="s">
        <v>345</v>
      </c>
      <c r="G1184" s="5" t="s">
        <v>656</v>
      </c>
      <c r="H1184" s="5" t="s">
        <v>462</v>
      </c>
      <c r="I1184" s="5" t="s">
        <v>7</v>
      </c>
      <c r="K1184" s="14" t="s">
        <v>221</v>
      </c>
      <c r="L1184" s="5" t="s">
        <v>265</v>
      </c>
      <c r="M1184" s="5"/>
      <c r="N1184" s="6" t="str">
        <f>IF(ISBLANK(Table1__2[[#This Row],[Web link]]),"",HYPERLINK(Table1__2[[#This Row],[Web link]], Table1__2[[#This Row],[Web link]]))</f>
        <v>https://www.rhet.org.uk/in-your-area/rhet-forth-valley-ci/</v>
      </c>
      <c r="O1184" s="6" t="str">
        <f>IF(ISBLANK(Table1__2[[#This Row],[Contact email address]]),"",HYPERLINK(Table1__2[[#This Row],[Contact email address]], Table1__2[[#This Row],[Contact email address]]))</f>
        <v/>
      </c>
      <c r="P1184" s="6" t="str">
        <f t="shared" si="18"/>
        <v>Open In Web</v>
      </c>
      <c r="Q1184"/>
      <c r="R1184"/>
    </row>
    <row r="1185" spans="2:18" ht="144" x14ac:dyDescent="0.3">
      <c r="B1185" s="5" t="s">
        <v>24</v>
      </c>
      <c r="C1185" s="5" t="s">
        <v>139</v>
      </c>
      <c r="D1185" s="5" t="s">
        <v>264</v>
      </c>
      <c r="E1185" s="5" t="s">
        <v>17</v>
      </c>
      <c r="F1185" s="5" t="s">
        <v>345</v>
      </c>
      <c r="G1185" s="5" t="s">
        <v>656</v>
      </c>
      <c r="H1185" s="5" t="s">
        <v>461</v>
      </c>
      <c r="I1185" s="5" t="s">
        <v>7</v>
      </c>
      <c r="K1185" s="14" t="s">
        <v>221</v>
      </c>
      <c r="L1185" s="5" t="s">
        <v>265</v>
      </c>
      <c r="M1185" s="5"/>
      <c r="N1185" s="6" t="str">
        <f>IF(ISBLANK(Table1__2[[#This Row],[Web link]]),"",HYPERLINK(Table1__2[[#This Row],[Web link]], Table1__2[[#This Row],[Web link]]))</f>
        <v>https://www.rhet.org.uk/in-your-area/rhet-forth-valley-ci/</v>
      </c>
      <c r="O1185" s="6" t="str">
        <f>IF(ISBLANK(Table1__2[[#This Row],[Contact email address]]),"",HYPERLINK(Table1__2[[#This Row],[Contact email address]], Table1__2[[#This Row],[Contact email address]]))</f>
        <v/>
      </c>
      <c r="P1185" s="6" t="str">
        <f t="shared" si="18"/>
        <v>Open In Web</v>
      </c>
      <c r="Q1185"/>
      <c r="R1185"/>
    </row>
    <row r="1186" spans="2:18" ht="144" x14ac:dyDescent="0.3">
      <c r="B1186" s="5" t="s">
        <v>24</v>
      </c>
      <c r="C1186" s="5" t="s">
        <v>139</v>
      </c>
      <c r="D1186" s="5" t="s">
        <v>264</v>
      </c>
      <c r="E1186" s="5" t="s">
        <v>17</v>
      </c>
      <c r="F1186" s="5" t="s">
        <v>345</v>
      </c>
      <c r="G1186" s="5" t="s">
        <v>656</v>
      </c>
      <c r="H1186" s="5" t="s">
        <v>474</v>
      </c>
      <c r="I1186" s="5" t="s">
        <v>7</v>
      </c>
      <c r="K1186" s="14" t="s">
        <v>221</v>
      </c>
      <c r="L1186" s="5" t="s">
        <v>265</v>
      </c>
      <c r="M1186" s="5"/>
      <c r="N1186" s="6" t="str">
        <f>IF(ISBLANK(Table1__2[[#This Row],[Web link]]),"",HYPERLINK(Table1__2[[#This Row],[Web link]], Table1__2[[#This Row],[Web link]]))</f>
        <v>https://www.rhet.org.uk/in-your-area/rhet-forth-valley-ci/</v>
      </c>
      <c r="O1186" s="6" t="str">
        <f>IF(ISBLANK(Table1__2[[#This Row],[Contact email address]]),"",HYPERLINK(Table1__2[[#This Row],[Contact email address]], Table1__2[[#This Row],[Contact email address]]))</f>
        <v/>
      </c>
      <c r="P1186" s="6" t="str">
        <f t="shared" si="18"/>
        <v>Open In Web</v>
      </c>
      <c r="Q1186"/>
      <c r="R1186"/>
    </row>
    <row r="1187" spans="2:18" ht="144" x14ac:dyDescent="0.3">
      <c r="B1187" s="5" t="s">
        <v>24</v>
      </c>
      <c r="C1187" s="5" t="s">
        <v>139</v>
      </c>
      <c r="D1187" s="5" t="s">
        <v>264</v>
      </c>
      <c r="E1187" s="5" t="s">
        <v>17</v>
      </c>
      <c r="F1187" s="5" t="s">
        <v>346</v>
      </c>
      <c r="G1187" s="5" t="s">
        <v>656</v>
      </c>
      <c r="H1187" s="5" t="s">
        <v>463</v>
      </c>
      <c r="I1187" s="5" t="s">
        <v>7</v>
      </c>
      <c r="K1187" s="14" t="s">
        <v>221</v>
      </c>
      <c r="L1187" s="5" t="s">
        <v>265</v>
      </c>
      <c r="M1187" s="5"/>
      <c r="N1187" s="6" t="str">
        <f>IF(ISBLANK(Table1__2[[#This Row],[Web link]]),"",HYPERLINK(Table1__2[[#This Row],[Web link]], Table1__2[[#This Row],[Web link]]))</f>
        <v>https://www.rhet.org.uk/in-your-area/rhet-forth-valley-ci/</v>
      </c>
      <c r="O1187" s="6" t="str">
        <f>IF(ISBLANK(Table1__2[[#This Row],[Contact email address]]),"",HYPERLINK(Table1__2[[#This Row],[Contact email address]], Table1__2[[#This Row],[Contact email address]]))</f>
        <v/>
      </c>
      <c r="P1187" s="6" t="str">
        <f t="shared" si="18"/>
        <v>Open In Web</v>
      </c>
      <c r="Q1187"/>
      <c r="R1187"/>
    </row>
    <row r="1188" spans="2:18" ht="144" x14ac:dyDescent="0.3">
      <c r="B1188" s="5" t="s">
        <v>24</v>
      </c>
      <c r="C1188" s="5" t="s">
        <v>139</v>
      </c>
      <c r="D1188" s="5" t="s">
        <v>264</v>
      </c>
      <c r="E1188" s="5" t="s">
        <v>17</v>
      </c>
      <c r="F1188" s="5" t="s">
        <v>346</v>
      </c>
      <c r="G1188" s="5" t="s">
        <v>656</v>
      </c>
      <c r="H1188" s="5" t="s">
        <v>462</v>
      </c>
      <c r="I1188" s="5" t="s">
        <v>7</v>
      </c>
      <c r="K1188" s="14" t="s">
        <v>221</v>
      </c>
      <c r="L1188" s="5" t="s">
        <v>265</v>
      </c>
      <c r="M1188" s="5"/>
      <c r="N1188" s="6" t="str">
        <f>IF(ISBLANK(Table1__2[[#This Row],[Web link]]),"",HYPERLINK(Table1__2[[#This Row],[Web link]], Table1__2[[#This Row],[Web link]]))</f>
        <v>https://www.rhet.org.uk/in-your-area/rhet-forth-valley-ci/</v>
      </c>
      <c r="O1188" s="6" t="str">
        <f>IF(ISBLANK(Table1__2[[#This Row],[Contact email address]]),"",HYPERLINK(Table1__2[[#This Row],[Contact email address]], Table1__2[[#This Row],[Contact email address]]))</f>
        <v/>
      </c>
      <c r="P1188" s="6" t="str">
        <f t="shared" si="18"/>
        <v>Open In Web</v>
      </c>
      <c r="Q1188"/>
      <c r="R1188"/>
    </row>
    <row r="1189" spans="2:18" ht="144" x14ac:dyDescent="0.3">
      <c r="B1189" s="5" t="s">
        <v>24</v>
      </c>
      <c r="C1189" s="5" t="s">
        <v>139</v>
      </c>
      <c r="D1189" s="5" t="s">
        <v>264</v>
      </c>
      <c r="E1189" s="5" t="s">
        <v>17</v>
      </c>
      <c r="F1189" s="5" t="s">
        <v>346</v>
      </c>
      <c r="G1189" s="5" t="s">
        <v>656</v>
      </c>
      <c r="H1189" s="5" t="s">
        <v>461</v>
      </c>
      <c r="I1189" s="5" t="s">
        <v>7</v>
      </c>
      <c r="K1189" s="14" t="s">
        <v>221</v>
      </c>
      <c r="L1189" s="5" t="s">
        <v>265</v>
      </c>
      <c r="M1189" s="5"/>
      <c r="N1189" s="6" t="str">
        <f>IF(ISBLANK(Table1__2[[#This Row],[Web link]]),"",HYPERLINK(Table1__2[[#This Row],[Web link]], Table1__2[[#This Row],[Web link]]))</f>
        <v>https://www.rhet.org.uk/in-your-area/rhet-forth-valley-ci/</v>
      </c>
      <c r="O1189" s="6" t="str">
        <f>IF(ISBLANK(Table1__2[[#This Row],[Contact email address]]),"",HYPERLINK(Table1__2[[#This Row],[Contact email address]], Table1__2[[#This Row],[Contact email address]]))</f>
        <v/>
      </c>
      <c r="P1189" s="6" t="str">
        <f t="shared" si="18"/>
        <v>Open In Web</v>
      </c>
      <c r="Q1189"/>
      <c r="R1189"/>
    </row>
    <row r="1190" spans="2:18" ht="144" x14ac:dyDescent="0.3">
      <c r="B1190" s="5" t="s">
        <v>24</v>
      </c>
      <c r="C1190" s="5" t="s">
        <v>139</v>
      </c>
      <c r="D1190" s="5" t="s">
        <v>264</v>
      </c>
      <c r="E1190" s="5" t="s">
        <v>17</v>
      </c>
      <c r="F1190" s="5" t="s">
        <v>346</v>
      </c>
      <c r="G1190" s="5" t="s">
        <v>656</v>
      </c>
      <c r="H1190" s="5" t="s">
        <v>474</v>
      </c>
      <c r="I1190" s="5" t="s">
        <v>7</v>
      </c>
      <c r="K1190" s="14" t="s">
        <v>221</v>
      </c>
      <c r="L1190" s="5" t="s">
        <v>265</v>
      </c>
      <c r="M1190" s="5"/>
      <c r="N1190" s="6" t="str">
        <f>IF(ISBLANK(Table1__2[[#This Row],[Web link]]),"",HYPERLINK(Table1__2[[#This Row],[Web link]], Table1__2[[#This Row],[Web link]]))</f>
        <v>https://www.rhet.org.uk/in-your-area/rhet-forth-valley-ci/</v>
      </c>
      <c r="O1190" s="6" t="str">
        <f>IF(ISBLANK(Table1__2[[#This Row],[Contact email address]]),"",HYPERLINK(Table1__2[[#This Row],[Contact email address]], Table1__2[[#This Row],[Contact email address]]))</f>
        <v/>
      </c>
      <c r="P1190" s="6" t="str">
        <f t="shared" si="18"/>
        <v>Open In Web</v>
      </c>
      <c r="Q1190"/>
      <c r="R1190"/>
    </row>
    <row r="1191" spans="2:18" ht="144" x14ac:dyDescent="0.3">
      <c r="B1191" s="5" t="s">
        <v>24</v>
      </c>
      <c r="C1191" s="5" t="s">
        <v>139</v>
      </c>
      <c r="D1191" s="5" t="s">
        <v>264</v>
      </c>
      <c r="E1191" s="5" t="s">
        <v>17</v>
      </c>
      <c r="F1191" s="5" t="s">
        <v>6</v>
      </c>
      <c r="G1191" s="5" t="s">
        <v>656</v>
      </c>
      <c r="H1191" s="5" t="s">
        <v>463</v>
      </c>
      <c r="I1191" s="5" t="s">
        <v>7</v>
      </c>
      <c r="K1191" s="14" t="s">
        <v>221</v>
      </c>
      <c r="L1191" s="5" t="s">
        <v>265</v>
      </c>
      <c r="M1191" s="5"/>
      <c r="N1191" s="6" t="str">
        <f>IF(ISBLANK(Table1__2[[#This Row],[Web link]]),"",HYPERLINK(Table1__2[[#This Row],[Web link]], Table1__2[[#This Row],[Web link]]))</f>
        <v>https://www.rhet.org.uk/in-your-area/rhet-forth-valley-ci/</v>
      </c>
      <c r="O1191" s="6" t="str">
        <f>IF(ISBLANK(Table1__2[[#This Row],[Contact email address]]),"",HYPERLINK(Table1__2[[#This Row],[Contact email address]], Table1__2[[#This Row],[Contact email address]]))</f>
        <v/>
      </c>
      <c r="P1191" s="6" t="str">
        <f t="shared" si="18"/>
        <v>Open In Web</v>
      </c>
      <c r="Q1191"/>
      <c r="R1191"/>
    </row>
    <row r="1192" spans="2:18" ht="144" x14ac:dyDescent="0.3">
      <c r="B1192" s="5" t="s">
        <v>24</v>
      </c>
      <c r="C1192" s="5" t="s">
        <v>139</v>
      </c>
      <c r="D1192" s="5" t="s">
        <v>264</v>
      </c>
      <c r="E1192" s="5" t="s">
        <v>17</v>
      </c>
      <c r="F1192" s="5" t="s">
        <v>6</v>
      </c>
      <c r="G1192" s="5" t="s">
        <v>656</v>
      </c>
      <c r="H1192" s="5" t="s">
        <v>462</v>
      </c>
      <c r="I1192" s="5" t="s">
        <v>7</v>
      </c>
      <c r="K1192" s="14" t="s">
        <v>221</v>
      </c>
      <c r="L1192" s="5" t="s">
        <v>265</v>
      </c>
      <c r="M1192" s="5"/>
      <c r="N1192" s="6" t="str">
        <f>IF(ISBLANK(Table1__2[[#This Row],[Web link]]),"",HYPERLINK(Table1__2[[#This Row],[Web link]], Table1__2[[#This Row],[Web link]]))</f>
        <v>https://www.rhet.org.uk/in-your-area/rhet-forth-valley-ci/</v>
      </c>
      <c r="O1192" s="6" t="str">
        <f>IF(ISBLANK(Table1__2[[#This Row],[Contact email address]]),"",HYPERLINK(Table1__2[[#This Row],[Contact email address]], Table1__2[[#This Row],[Contact email address]]))</f>
        <v/>
      </c>
      <c r="P1192" s="6" t="str">
        <f t="shared" si="18"/>
        <v>Open In Web</v>
      </c>
      <c r="Q1192"/>
      <c r="R1192"/>
    </row>
    <row r="1193" spans="2:18" ht="144" x14ac:dyDescent="0.3">
      <c r="B1193" s="5" t="s">
        <v>24</v>
      </c>
      <c r="C1193" s="5" t="s">
        <v>139</v>
      </c>
      <c r="D1193" s="5" t="s">
        <v>264</v>
      </c>
      <c r="E1193" s="5" t="s">
        <v>17</v>
      </c>
      <c r="F1193" s="5" t="s">
        <v>6</v>
      </c>
      <c r="G1193" s="5" t="s">
        <v>656</v>
      </c>
      <c r="H1193" s="5" t="s">
        <v>461</v>
      </c>
      <c r="I1193" s="5" t="s">
        <v>7</v>
      </c>
      <c r="K1193" s="14" t="s">
        <v>221</v>
      </c>
      <c r="L1193" s="5" t="s">
        <v>265</v>
      </c>
      <c r="M1193" s="5"/>
      <c r="N1193" s="6" t="str">
        <f>IF(ISBLANK(Table1__2[[#This Row],[Web link]]),"",HYPERLINK(Table1__2[[#This Row],[Web link]], Table1__2[[#This Row],[Web link]]))</f>
        <v>https://www.rhet.org.uk/in-your-area/rhet-forth-valley-ci/</v>
      </c>
      <c r="O1193" s="6" t="str">
        <f>IF(ISBLANK(Table1__2[[#This Row],[Contact email address]]),"",HYPERLINK(Table1__2[[#This Row],[Contact email address]], Table1__2[[#This Row],[Contact email address]]))</f>
        <v/>
      </c>
      <c r="P1193" s="6" t="str">
        <f t="shared" si="18"/>
        <v>Open In Web</v>
      </c>
      <c r="Q1193"/>
      <c r="R1193"/>
    </row>
    <row r="1194" spans="2:18" ht="144" x14ac:dyDescent="0.3">
      <c r="B1194" s="5" t="s">
        <v>24</v>
      </c>
      <c r="C1194" s="5" t="s">
        <v>139</v>
      </c>
      <c r="D1194" s="5" t="s">
        <v>264</v>
      </c>
      <c r="E1194" s="5" t="s">
        <v>17</v>
      </c>
      <c r="F1194" s="5" t="s">
        <v>6</v>
      </c>
      <c r="G1194" s="5" t="s">
        <v>656</v>
      </c>
      <c r="H1194" s="5" t="s">
        <v>474</v>
      </c>
      <c r="I1194" s="5" t="s">
        <v>7</v>
      </c>
      <c r="K1194" s="14" t="s">
        <v>221</v>
      </c>
      <c r="L1194" s="5" t="s">
        <v>265</v>
      </c>
      <c r="M1194" s="5"/>
      <c r="N1194" s="6" t="str">
        <f>IF(ISBLANK(Table1__2[[#This Row],[Web link]]),"",HYPERLINK(Table1__2[[#This Row],[Web link]], Table1__2[[#This Row],[Web link]]))</f>
        <v>https://www.rhet.org.uk/in-your-area/rhet-forth-valley-ci/</v>
      </c>
      <c r="O1194" s="6" t="str">
        <f>IF(ISBLANK(Table1__2[[#This Row],[Contact email address]]),"",HYPERLINK(Table1__2[[#This Row],[Contact email address]], Table1__2[[#This Row],[Contact email address]]))</f>
        <v/>
      </c>
      <c r="P1194" s="6" t="str">
        <f t="shared" si="18"/>
        <v>Open In Web</v>
      </c>
      <c r="Q1194"/>
      <c r="R1194"/>
    </row>
    <row r="1195" spans="2:18" ht="144" x14ac:dyDescent="0.3">
      <c r="B1195" s="5" t="s">
        <v>28</v>
      </c>
      <c r="C1195" s="5" t="s">
        <v>81</v>
      </c>
      <c r="D1195" s="5" t="s">
        <v>264</v>
      </c>
      <c r="E1195" s="5" t="s">
        <v>17</v>
      </c>
      <c r="F1195" s="5" t="s">
        <v>345</v>
      </c>
      <c r="G1195" s="5" t="s">
        <v>656</v>
      </c>
      <c r="H1195" s="5" t="s">
        <v>463</v>
      </c>
      <c r="I1195" s="5" t="s">
        <v>7</v>
      </c>
      <c r="K1195" s="14" t="s">
        <v>221</v>
      </c>
      <c r="L1195" s="5" t="s">
        <v>265</v>
      </c>
      <c r="M1195" s="5"/>
      <c r="N1195" s="6" t="str">
        <f>IF(ISBLANK(Table1__2[[#This Row],[Web link]]),"",HYPERLINK(Table1__2[[#This Row],[Web link]], Table1__2[[#This Row],[Web link]]))</f>
        <v>https://www.rhet.org.uk/in-your-area/rhet-forth-valley-ci/</v>
      </c>
      <c r="O1195" s="6" t="str">
        <f>IF(ISBLANK(Table1__2[[#This Row],[Contact email address]]),"",HYPERLINK(Table1__2[[#This Row],[Contact email address]], Table1__2[[#This Row],[Contact email address]]))</f>
        <v/>
      </c>
      <c r="P1195" s="6" t="str">
        <f t="shared" si="18"/>
        <v>Open In Web</v>
      </c>
      <c r="Q1195"/>
      <c r="R1195"/>
    </row>
    <row r="1196" spans="2:18" ht="144" x14ac:dyDescent="0.3">
      <c r="B1196" s="5" t="s">
        <v>28</v>
      </c>
      <c r="C1196" s="5" t="s">
        <v>81</v>
      </c>
      <c r="D1196" s="5" t="s">
        <v>264</v>
      </c>
      <c r="E1196" s="5" t="s">
        <v>17</v>
      </c>
      <c r="F1196" s="5" t="s">
        <v>345</v>
      </c>
      <c r="G1196" s="5" t="s">
        <v>656</v>
      </c>
      <c r="H1196" s="5" t="s">
        <v>462</v>
      </c>
      <c r="I1196" s="5" t="s">
        <v>7</v>
      </c>
      <c r="K1196" s="14" t="s">
        <v>221</v>
      </c>
      <c r="L1196" s="5" t="s">
        <v>265</v>
      </c>
      <c r="M1196" s="5"/>
      <c r="N1196" s="6" t="str">
        <f>IF(ISBLANK(Table1__2[[#This Row],[Web link]]),"",HYPERLINK(Table1__2[[#This Row],[Web link]], Table1__2[[#This Row],[Web link]]))</f>
        <v>https://www.rhet.org.uk/in-your-area/rhet-forth-valley-ci/</v>
      </c>
      <c r="O1196" s="6" t="str">
        <f>IF(ISBLANK(Table1__2[[#This Row],[Contact email address]]),"",HYPERLINK(Table1__2[[#This Row],[Contact email address]], Table1__2[[#This Row],[Contact email address]]))</f>
        <v/>
      </c>
      <c r="P1196" s="6" t="str">
        <f t="shared" si="18"/>
        <v>Open In Web</v>
      </c>
      <c r="Q1196"/>
      <c r="R1196"/>
    </row>
    <row r="1197" spans="2:18" ht="144" x14ac:dyDescent="0.3">
      <c r="B1197" s="5" t="s">
        <v>28</v>
      </c>
      <c r="C1197" s="5" t="s">
        <v>81</v>
      </c>
      <c r="D1197" s="5" t="s">
        <v>264</v>
      </c>
      <c r="E1197" s="5" t="s">
        <v>17</v>
      </c>
      <c r="F1197" s="5" t="s">
        <v>345</v>
      </c>
      <c r="G1197" s="5" t="s">
        <v>656</v>
      </c>
      <c r="H1197" s="5" t="s">
        <v>461</v>
      </c>
      <c r="I1197" s="5" t="s">
        <v>7</v>
      </c>
      <c r="K1197" s="14" t="s">
        <v>221</v>
      </c>
      <c r="L1197" s="5" t="s">
        <v>265</v>
      </c>
      <c r="M1197" s="5"/>
      <c r="N1197" s="6" t="str">
        <f>IF(ISBLANK(Table1__2[[#This Row],[Web link]]),"",HYPERLINK(Table1__2[[#This Row],[Web link]], Table1__2[[#This Row],[Web link]]))</f>
        <v>https://www.rhet.org.uk/in-your-area/rhet-forth-valley-ci/</v>
      </c>
      <c r="O1197" s="6" t="str">
        <f>IF(ISBLANK(Table1__2[[#This Row],[Contact email address]]),"",HYPERLINK(Table1__2[[#This Row],[Contact email address]], Table1__2[[#This Row],[Contact email address]]))</f>
        <v/>
      </c>
      <c r="P1197" s="6" t="str">
        <f t="shared" si="18"/>
        <v>Open In Web</v>
      </c>
      <c r="Q1197"/>
      <c r="R1197"/>
    </row>
    <row r="1198" spans="2:18" ht="144" x14ac:dyDescent="0.3">
      <c r="B1198" s="5" t="s">
        <v>28</v>
      </c>
      <c r="C1198" s="5" t="s">
        <v>81</v>
      </c>
      <c r="D1198" s="5" t="s">
        <v>264</v>
      </c>
      <c r="E1198" s="5" t="s">
        <v>17</v>
      </c>
      <c r="F1198" s="5" t="s">
        <v>345</v>
      </c>
      <c r="G1198" s="5" t="s">
        <v>656</v>
      </c>
      <c r="H1198" s="5" t="s">
        <v>474</v>
      </c>
      <c r="I1198" s="5" t="s">
        <v>7</v>
      </c>
      <c r="K1198" s="14" t="s">
        <v>221</v>
      </c>
      <c r="L1198" s="5" t="s">
        <v>265</v>
      </c>
      <c r="M1198" s="5"/>
      <c r="N1198" s="6" t="str">
        <f>IF(ISBLANK(Table1__2[[#This Row],[Web link]]),"",HYPERLINK(Table1__2[[#This Row],[Web link]], Table1__2[[#This Row],[Web link]]))</f>
        <v>https://www.rhet.org.uk/in-your-area/rhet-forth-valley-ci/</v>
      </c>
      <c r="O1198" s="6" t="str">
        <f>IF(ISBLANK(Table1__2[[#This Row],[Contact email address]]),"",HYPERLINK(Table1__2[[#This Row],[Contact email address]], Table1__2[[#This Row],[Contact email address]]))</f>
        <v/>
      </c>
      <c r="P1198" s="6" t="str">
        <f t="shared" si="18"/>
        <v>Open In Web</v>
      </c>
      <c r="Q1198"/>
      <c r="R1198"/>
    </row>
    <row r="1199" spans="2:18" ht="144" x14ac:dyDescent="0.3">
      <c r="B1199" s="5" t="s">
        <v>28</v>
      </c>
      <c r="C1199" s="5" t="s">
        <v>81</v>
      </c>
      <c r="D1199" s="5" t="s">
        <v>264</v>
      </c>
      <c r="E1199" s="5" t="s">
        <v>17</v>
      </c>
      <c r="F1199" s="5" t="s">
        <v>346</v>
      </c>
      <c r="G1199" s="5" t="s">
        <v>656</v>
      </c>
      <c r="H1199" s="5" t="s">
        <v>463</v>
      </c>
      <c r="I1199" s="5" t="s">
        <v>7</v>
      </c>
      <c r="K1199" s="14" t="s">
        <v>221</v>
      </c>
      <c r="L1199" s="5" t="s">
        <v>265</v>
      </c>
      <c r="M1199" s="5"/>
      <c r="N1199" s="6" t="str">
        <f>IF(ISBLANK(Table1__2[[#This Row],[Web link]]),"",HYPERLINK(Table1__2[[#This Row],[Web link]], Table1__2[[#This Row],[Web link]]))</f>
        <v>https://www.rhet.org.uk/in-your-area/rhet-forth-valley-ci/</v>
      </c>
      <c r="O1199" s="6" t="str">
        <f>IF(ISBLANK(Table1__2[[#This Row],[Contact email address]]),"",HYPERLINK(Table1__2[[#This Row],[Contact email address]], Table1__2[[#This Row],[Contact email address]]))</f>
        <v/>
      </c>
      <c r="P1199" s="6" t="str">
        <f t="shared" si="18"/>
        <v>Open In Web</v>
      </c>
      <c r="Q1199"/>
      <c r="R1199"/>
    </row>
    <row r="1200" spans="2:18" ht="144" x14ac:dyDescent="0.3">
      <c r="B1200" s="5" t="s">
        <v>28</v>
      </c>
      <c r="C1200" s="5" t="s">
        <v>81</v>
      </c>
      <c r="D1200" s="5" t="s">
        <v>264</v>
      </c>
      <c r="E1200" s="5" t="s">
        <v>17</v>
      </c>
      <c r="F1200" s="5" t="s">
        <v>346</v>
      </c>
      <c r="G1200" s="5" t="s">
        <v>656</v>
      </c>
      <c r="H1200" s="5" t="s">
        <v>462</v>
      </c>
      <c r="I1200" s="5" t="s">
        <v>7</v>
      </c>
      <c r="K1200" s="14" t="s">
        <v>221</v>
      </c>
      <c r="L1200" s="5" t="s">
        <v>265</v>
      </c>
      <c r="M1200" s="5"/>
      <c r="N1200" s="6" t="str">
        <f>IF(ISBLANK(Table1__2[[#This Row],[Web link]]),"",HYPERLINK(Table1__2[[#This Row],[Web link]], Table1__2[[#This Row],[Web link]]))</f>
        <v>https://www.rhet.org.uk/in-your-area/rhet-forth-valley-ci/</v>
      </c>
      <c r="O1200" s="6" t="str">
        <f>IF(ISBLANK(Table1__2[[#This Row],[Contact email address]]),"",HYPERLINK(Table1__2[[#This Row],[Contact email address]], Table1__2[[#This Row],[Contact email address]]))</f>
        <v/>
      </c>
      <c r="P1200" s="6" t="str">
        <f t="shared" si="18"/>
        <v>Open In Web</v>
      </c>
      <c r="Q1200"/>
      <c r="R1200"/>
    </row>
    <row r="1201" spans="2:18" ht="144" x14ac:dyDescent="0.3">
      <c r="B1201" s="5" t="s">
        <v>28</v>
      </c>
      <c r="C1201" s="5" t="s">
        <v>81</v>
      </c>
      <c r="D1201" s="5" t="s">
        <v>264</v>
      </c>
      <c r="E1201" s="5" t="s">
        <v>17</v>
      </c>
      <c r="F1201" s="5" t="s">
        <v>346</v>
      </c>
      <c r="G1201" s="5" t="s">
        <v>656</v>
      </c>
      <c r="H1201" s="5" t="s">
        <v>461</v>
      </c>
      <c r="I1201" s="5" t="s">
        <v>7</v>
      </c>
      <c r="K1201" s="14" t="s">
        <v>221</v>
      </c>
      <c r="L1201" s="5" t="s">
        <v>265</v>
      </c>
      <c r="M1201" s="5"/>
      <c r="N1201" s="6" t="str">
        <f>IF(ISBLANK(Table1__2[[#This Row],[Web link]]),"",HYPERLINK(Table1__2[[#This Row],[Web link]], Table1__2[[#This Row],[Web link]]))</f>
        <v>https://www.rhet.org.uk/in-your-area/rhet-forth-valley-ci/</v>
      </c>
      <c r="O1201" s="6" t="str">
        <f>IF(ISBLANK(Table1__2[[#This Row],[Contact email address]]),"",HYPERLINK(Table1__2[[#This Row],[Contact email address]], Table1__2[[#This Row],[Contact email address]]))</f>
        <v/>
      </c>
      <c r="P1201" s="6" t="str">
        <f t="shared" si="18"/>
        <v>Open In Web</v>
      </c>
      <c r="Q1201"/>
      <c r="R1201"/>
    </row>
    <row r="1202" spans="2:18" ht="144" x14ac:dyDescent="0.3">
      <c r="B1202" s="5" t="s">
        <v>28</v>
      </c>
      <c r="C1202" s="5" t="s">
        <v>81</v>
      </c>
      <c r="D1202" s="5" t="s">
        <v>264</v>
      </c>
      <c r="E1202" s="5" t="s">
        <v>17</v>
      </c>
      <c r="F1202" s="5" t="s">
        <v>346</v>
      </c>
      <c r="G1202" s="5" t="s">
        <v>656</v>
      </c>
      <c r="H1202" s="5" t="s">
        <v>474</v>
      </c>
      <c r="I1202" s="5" t="s">
        <v>7</v>
      </c>
      <c r="K1202" s="14" t="s">
        <v>221</v>
      </c>
      <c r="L1202" s="5" t="s">
        <v>265</v>
      </c>
      <c r="M1202" s="5"/>
      <c r="N1202" s="6" t="str">
        <f>IF(ISBLANK(Table1__2[[#This Row],[Web link]]),"",HYPERLINK(Table1__2[[#This Row],[Web link]], Table1__2[[#This Row],[Web link]]))</f>
        <v>https://www.rhet.org.uk/in-your-area/rhet-forth-valley-ci/</v>
      </c>
      <c r="O1202" s="6" t="str">
        <f>IF(ISBLANK(Table1__2[[#This Row],[Contact email address]]),"",HYPERLINK(Table1__2[[#This Row],[Contact email address]], Table1__2[[#This Row],[Contact email address]]))</f>
        <v/>
      </c>
      <c r="P1202" s="6" t="str">
        <f t="shared" si="18"/>
        <v>Open In Web</v>
      </c>
      <c r="Q1202"/>
      <c r="R1202"/>
    </row>
    <row r="1203" spans="2:18" ht="144" x14ac:dyDescent="0.3">
      <c r="B1203" s="5" t="s">
        <v>28</v>
      </c>
      <c r="C1203" s="5" t="s">
        <v>81</v>
      </c>
      <c r="D1203" s="5" t="s">
        <v>264</v>
      </c>
      <c r="E1203" s="5" t="s">
        <v>17</v>
      </c>
      <c r="F1203" s="5" t="s">
        <v>6</v>
      </c>
      <c r="G1203" s="5" t="s">
        <v>656</v>
      </c>
      <c r="H1203" s="5" t="s">
        <v>463</v>
      </c>
      <c r="I1203" s="5" t="s">
        <v>7</v>
      </c>
      <c r="K1203" s="14" t="s">
        <v>221</v>
      </c>
      <c r="L1203" s="5" t="s">
        <v>265</v>
      </c>
      <c r="M1203" s="5"/>
      <c r="N1203" s="6" t="str">
        <f>IF(ISBLANK(Table1__2[[#This Row],[Web link]]),"",HYPERLINK(Table1__2[[#This Row],[Web link]], Table1__2[[#This Row],[Web link]]))</f>
        <v>https://www.rhet.org.uk/in-your-area/rhet-forth-valley-ci/</v>
      </c>
      <c r="O1203" s="6" t="str">
        <f>IF(ISBLANK(Table1__2[[#This Row],[Contact email address]]),"",HYPERLINK(Table1__2[[#This Row],[Contact email address]], Table1__2[[#This Row],[Contact email address]]))</f>
        <v/>
      </c>
      <c r="P1203" s="6" t="str">
        <f t="shared" si="18"/>
        <v>Open In Web</v>
      </c>
      <c r="Q1203"/>
      <c r="R1203"/>
    </row>
    <row r="1204" spans="2:18" ht="144" x14ac:dyDescent="0.3">
      <c r="B1204" s="5" t="s">
        <v>28</v>
      </c>
      <c r="C1204" s="5" t="s">
        <v>81</v>
      </c>
      <c r="D1204" s="5" t="s">
        <v>264</v>
      </c>
      <c r="E1204" s="5" t="s">
        <v>17</v>
      </c>
      <c r="F1204" s="5" t="s">
        <v>6</v>
      </c>
      <c r="G1204" s="5" t="s">
        <v>656</v>
      </c>
      <c r="H1204" s="5" t="s">
        <v>462</v>
      </c>
      <c r="I1204" s="5" t="s">
        <v>7</v>
      </c>
      <c r="K1204" s="14" t="s">
        <v>221</v>
      </c>
      <c r="L1204" s="5" t="s">
        <v>265</v>
      </c>
      <c r="M1204" s="5"/>
      <c r="N1204" s="6" t="str">
        <f>IF(ISBLANK(Table1__2[[#This Row],[Web link]]),"",HYPERLINK(Table1__2[[#This Row],[Web link]], Table1__2[[#This Row],[Web link]]))</f>
        <v>https://www.rhet.org.uk/in-your-area/rhet-forth-valley-ci/</v>
      </c>
      <c r="O1204" s="6" t="str">
        <f>IF(ISBLANK(Table1__2[[#This Row],[Contact email address]]),"",HYPERLINK(Table1__2[[#This Row],[Contact email address]], Table1__2[[#This Row],[Contact email address]]))</f>
        <v/>
      </c>
      <c r="P1204" s="6" t="str">
        <f t="shared" si="18"/>
        <v>Open In Web</v>
      </c>
      <c r="Q1204"/>
      <c r="R1204"/>
    </row>
    <row r="1205" spans="2:18" ht="144" x14ac:dyDescent="0.3">
      <c r="B1205" s="5" t="s">
        <v>28</v>
      </c>
      <c r="C1205" s="5" t="s">
        <v>81</v>
      </c>
      <c r="D1205" s="5" t="s">
        <v>264</v>
      </c>
      <c r="E1205" s="5" t="s">
        <v>17</v>
      </c>
      <c r="F1205" s="5" t="s">
        <v>6</v>
      </c>
      <c r="G1205" s="5" t="s">
        <v>656</v>
      </c>
      <c r="H1205" s="5" t="s">
        <v>461</v>
      </c>
      <c r="I1205" s="5" t="s">
        <v>7</v>
      </c>
      <c r="K1205" s="14" t="s">
        <v>221</v>
      </c>
      <c r="L1205" s="5" t="s">
        <v>265</v>
      </c>
      <c r="M1205" s="5"/>
      <c r="N1205" s="6" t="str">
        <f>IF(ISBLANK(Table1__2[[#This Row],[Web link]]),"",HYPERLINK(Table1__2[[#This Row],[Web link]], Table1__2[[#This Row],[Web link]]))</f>
        <v>https://www.rhet.org.uk/in-your-area/rhet-forth-valley-ci/</v>
      </c>
      <c r="O1205" s="6" t="str">
        <f>IF(ISBLANK(Table1__2[[#This Row],[Contact email address]]),"",HYPERLINK(Table1__2[[#This Row],[Contact email address]], Table1__2[[#This Row],[Contact email address]]))</f>
        <v/>
      </c>
      <c r="P1205" s="6" t="str">
        <f t="shared" si="18"/>
        <v>Open In Web</v>
      </c>
      <c r="Q1205"/>
      <c r="R1205"/>
    </row>
    <row r="1206" spans="2:18" ht="144" x14ac:dyDescent="0.3">
      <c r="B1206" s="5" t="s">
        <v>28</v>
      </c>
      <c r="C1206" s="5" t="s">
        <v>81</v>
      </c>
      <c r="D1206" s="5" t="s">
        <v>264</v>
      </c>
      <c r="E1206" s="5" t="s">
        <v>17</v>
      </c>
      <c r="F1206" s="5" t="s">
        <v>6</v>
      </c>
      <c r="G1206" s="5" t="s">
        <v>656</v>
      </c>
      <c r="H1206" s="5" t="s">
        <v>474</v>
      </c>
      <c r="I1206" s="5" t="s">
        <v>7</v>
      </c>
      <c r="K1206" s="14" t="s">
        <v>221</v>
      </c>
      <c r="L1206" s="5" t="s">
        <v>265</v>
      </c>
      <c r="M1206" s="5"/>
      <c r="N1206" s="6" t="str">
        <f>IF(ISBLANK(Table1__2[[#This Row],[Web link]]),"",HYPERLINK(Table1__2[[#This Row],[Web link]], Table1__2[[#This Row],[Web link]]))</f>
        <v>https://www.rhet.org.uk/in-your-area/rhet-forth-valley-ci/</v>
      </c>
      <c r="O1206" s="6" t="str">
        <f>IF(ISBLANK(Table1__2[[#This Row],[Contact email address]]),"",HYPERLINK(Table1__2[[#This Row],[Contact email address]], Table1__2[[#This Row],[Contact email address]]))</f>
        <v/>
      </c>
      <c r="P1206" s="6" t="str">
        <f t="shared" si="18"/>
        <v>Open In Web</v>
      </c>
      <c r="Q1206"/>
      <c r="R1206"/>
    </row>
    <row r="1207" spans="2:18" ht="144" x14ac:dyDescent="0.3">
      <c r="B1207" s="5" t="s">
        <v>28</v>
      </c>
      <c r="C1207" s="5" t="s">
        <v>139</v>
      </c>
      <c r="D1207" s="5" t="s">
        <v>264</v>
      </c>
      <c r="E1207" s="5" t="s">
        <v>17</v>
      </c>
      <c r="F1207" s="5" t="s">
        <v>345</v>
      </c>
      <c r="G1207" s="5" t="s">
        <v>656</v>
      </c>
      <c r="H1207" s="5" t="s">
        <v>463</v>
      </c>
      <c r="I1207" s="5" t="s">
        <v>7</v>
      </c>
      <c r="K1207" s="14" t="s">
        <v>221</v>
      </c>
      <c r="L1207" s="5" t="s">
        <v>265</v>
      </c>
      <c r="M1207" s="5"/>
      <c r="N1207" s="6" t="str">
        <f>IF(ISBLANK(Table1__2[[#This Row],[Web link]]),"",HYPERLINK(Table1__2[[#This Row],[Web link]], Table1__2[[#This Row],[Web link]]))</f>
        <v>https://www.rhet.org.uk/in-your-area/rhet-forth-valley-ci/</v>
      </c>
      <c r="O1207" s="6" t="str">
        <f>IF(ISBLANK(Table1__2[[#This Row],[Contact email address]]),"",HYPERLINK(Table1__2[[#This Row],[Contact email address]], Table1__2[[#This Row],[Contact email address]]))</f>
        <v/>
      </c>
      <c r="P1207" s="6" t="str">
        <f t="shared" si="18"/>
        <v>Open In Web</v>
      </c>
      <c r="Q1207"/>
      <c r="R1207"/>
    </row>
    <row r="1208" spans="2:18" ht="144" x14ac:dyDescent="0.3">
      <c r="B1208" s="5" t="s">
        <v>28</v>
      </c>
      <c r="C1208" s="5" t="s">
        <v>139</v>
      </c>
      <c r="D1208" s="5" t="s">
        <v>264</v>
      </c>
      <c r="E1208" s="5" t="s">
        <v>17</v>
      </c>
      <c r="F1208" s="5" t="s">
        <v>345</v>
      </c>
      <c r="G1208" s="5" t="s">
        <v>656</v>
      </c>
      <c r="H1208" s="5" t="s">
        <v>462</v>
      </c>
      <c r="I1208" s="5" t="s">
        <v>7</v>
      </c>
      <c r="K1208" s="14" t="s">
        <v>221</v>
      </c>
      <c r="L1208" s="5" t="s">
        <v>265</v>
      </c>
      <c r="M1208" s="5"/>
      <c r="N1208" s="6" t="str">
        <f>IF(ISBLANK(Table1__2[[#This Row],[Web link]]),"",HYPERLINK(Table1__2[[#This Row],[Web link]], Table1__2[[#This Row],[Web link]]))</f>
        <v>https://www.rhet.org.uk/in-your-area/rhet-forth-valley-ci/</v>
      </c>
      <c r="O1208" s="6" t="str">
        <f>IF(ISBLANK(Table1__2[[#This Row],[Contact email address]]),"",HYPERLINK(Table1__2[[#This Row],[Contact email address]], Table1__2[[#This Row],[Contact email address]]))</f>
        <v/>
      </c>
      <c r="P1208" s="6" t="str">
        <f t="shared" si="18"/>
        <v>Open In Web</v>
      </c>
      <c r="Q1208"/>
      <c r="R1208"/>
    </row>
    <row r="1209" spans="2:18" ht="144" x14ac:dyDescent="0.3">
      <c r="B1209" s="5" t="s">
        <v>28</v>
      </c>
      <c r="C1209" s="5" t="s">
        <v>139</v>
      </c>
      <c r="D1209" s="5" t="s">
        <v>264</v>
      </c>
      <c r="E1209" s="5" t="s">
        <v>17</v>
      </c>
      <c r="F1209" s="5" t="s">
        <v>345</v>
      </c>
      <c r="G1209" s="5" t="s">
        <v>656</v>
      </c>
      <c r="H1209" s="5" t="s">
        <v>461</v>
      </c>
      <c r="I1209" s="5" t="s">
        <v>7</v>
      </c>
      <c r="K1209" s="14" t="s">
        <v>221</v>
      </c>
      <c r="L1209" s="5" t="s">
        <v>265</v>
      </c>
      <c r="M1209" s="5"/>
      <c r="N1209" s="6" t="str">
        <f>IF(ISBLANK(Table1__2[[#This Row],[Web link]]),"",HYPERLINK(Table1__2[[#This Row],[Web link]], Table1__2[[#This Row],[Web link]]))</f>
        <v>https://www.rhet.org.uk/in-your-area/rhet-forth-valley-ci/</v>
      </c>
      <c r="O1209" s="6" t="str">
        <f>IF(ISBLANK(Table1__2[[#This Row],[Contact email address]]),"",HYPERLINK(Table1__2[[#This Row],[Contact email address]], Table1__2[[#This Row],[Contact email address]]))</f>
        <v/>
      </c>
      <c r="P1209" s="6" t="str">
        <f t="shared" si="18"/>
        <v>Open In Web</v>
      </c>
      <c r="Q1209"/>
      <c r="R1209"/>
    </row>
    <row r="1210" spans="2:18" ht="144" x14ac:dyDescent="0.3">
      <c r="B1210" s="5" t="s">
        <v>28</v>
      </c>
      <c r="C1210" s="5" t="s">
        <v>139</v>
      </c>
      <c r="D1210" s="5" t="s">
        <v>264</v>
      </c>
      <c r="E1210" s="5" t="s">
        <v>17</v>
      </c>
      <c r="F1210" s="5" t="s">
        <v>345</v>
      </c>
      <c r="G1210" s="5" t="s">
        <v>656</v>
      </c>
      <c r="H1210" s="5" t="s">
        <v>474</v>
      </c>
      <c r="I1210" s="5" t="s">
        <v>7</v>
      </c>
      <c r="K1210" s="14" t="s">
        <v>221</v>
      </c>
      <c r="L1210" s="5" t="s">
        <v>265</v>
      </c>
      <c r="M1210" s="5"/>
      <c r="N1210" s="6" t="str">
        <f>IF(ISBLANK(Table1__2[[#This Row],[Web link]]),"",HYPERLINK(Table1__2[[#This Row],[Web link]], Table1__2[[#This Row],[Web link]]))</f>
        <v>https://www.rhet.org.uk/in-your-area/rhet-forth-valley-ci/</v>
      </c>
      <c r="O1210" s="6" t="str">
        <f>IF(ISBLANK(Table1__2[[#This Row],[Contact email address]]),"",HYPERLINK(Table1__2[[#This Row],[Contact email address]], Table1__2[[#This Row],[Contact email address]]))</f>
        <v/>
      </c>
      <c r="P1210" s="6" t="str">
        <f t="shared" si="18"/>
        <v>Open In Web</v>
      </c>
      <c r="Q1210"/>
      <c r="R1210"/>
    </row>
    <row r="1211" spans="2:18" ht="144" x14ac:dyDescent="0.3">
      <c r="B1211" s="5" t="s">
        <v>28</v>
      </c>
      <c r="C1211" s="5" t="s">
        <v>139</v>
      </c>
      <c r="D1211" s="5" t="s">
        <v>264</v>
      </c>
      <c r="E1211" s="5" t="s">
        <v>17</v>
      </c>
      <c r="F1211" s="5" t="s">
        <v>346</v>
      </c>
      <c r="G1211" s="5" t="s">
        <v>656</v>
      </c>
      <c r="H1211" s="5" t="s">
        <v>463</v>
      </c>
      <c r="I1211" s="5" t="s">
        <v>7</v>
      </c>
      <c r="K1211" s="14" t="s">
        <v>221</v>
      </c>
      <c r="L1211" s="5" t="s">
        <v>265</v>
      </c>
      <c r="M1211" s="5"/>
      <c r="N1211" s="6" t="str">
        <f>IF(ISBLANK(Table1__2[[#This Row],[Web link]]),"",HYPERLINK(Table1__2[[#This Row],[Web link]], Table1__2[[#This Row],[Web link]]))</f>
        <v>https://www.rhet.org.uk/in-your-area/rhet-forth-valley-ci/</v>
      </c>
      <c r="O1211" s="6" t="str">
        <f>IF(ISBLANK(Table1__2[[#This Row],[Contact email address]]),"",HYPERLINK(Table1__2[[#This Row],[Contact email address]], Table1__2[[#This Row],[Contact email address]]))</f>
        <v/>
      </c>
      <c r="P1211" s="6" t="str">
        <f t="shared" si="18"/>
        <v>Open In Web</v>
      </c>
      <c r="Q1211"/>
      <c r="R1211"/>
    </row>
    <row r="1212" spans="2:18" ht="144" x14ac:dyDescent="0.3">
      <c r="B1212" s="5" t="s">
        <v>28</v>
      </c>
      <c r="C1212" s="5" t="s">
        <v>139</v>
      </c>
      <c r="D1212" s="5" t="s">
        <v>264</v>
      </c>
      <c r="E1212" s="5" t="s">
        <v>17</v>
      </c>
      <c r="F1212" s="5" t="s">
        <v>346</v>
      </c>
      <c r="G1212" s="5" t="s">
        <v>656</v>
      </c>
      <c r="H1212" s="5" t="s">
        <v>462</v>
      </c>
      <c r="I1212" s="5" t="s">
        <v>7</v>
      </c>
      <c r="K1212" s="14" t="s">
        <v>221</v>
      </c>
      <c r="L1212" s="5" t="s">
        <v>265</v>
      </c>
      <c r="M1212" s="5"/>
      <c r="N1212" s="6" t="str">
        <f>IF(ISBLANK(Table1__2[[#This Row],[Web link]]),"",HYPERLINK(Table1__2[[#This Row],[Web link]], Table1__2[[#This Row],[Web link]]))</f>
        <v>https://www.rhet.org.uk/in-your-area/rhet-forth-valley-ci/</v>
      </c>
      <c r="O1212" s="6" t="str">
        <f>IF(ISBLANK(Table1__2[[#This Row],[Contact email address]]),"",HYPERLINK(Table1__2[[#This Row],[Contact email address]], Table1__2[[#This Row],[Contact email address]]))</f>
        <v/>
      </c>
      <c r="P1212" s="6" t="str">
        <f t="shared" si="18"/>
        <v>Open In Web</v>
      </c>
      <c r="Q1212"/>
      <c r="R1212"/>
    </row>
    <row r="1213" spans="2:18" ht="144" x14ac:dyDescent="0.3">
      <c r="B1213" s="5" t="s">
        <v>28</v>
      </c>
      <c r="C1213" s="5" t="s">
        <v>139</v>
      </c>
      <c r="D1213" s="5" t="s">
        <v>264</v>
      </c>
      <c r="E1213" s="5" t="s">
        <v>17</v>
      </c>
      <c r="F1213" s="5" t="s">
        <v>346</v>
      </c>
      <c r="G1213" s="5" t="s">
        <v>656</v>
      </c>
      <c r="H1213" s="5" t="s">
        <v>461</v>
      </c>
      <c r="I1213" s="5" t="s">
        <v>7</v>
      </c>
      <c r="K1213" s="14" t="s">
        <v>221</v>
      </c>
      <c r="L1213" s="5" t="s">
        <v>265</v>
      </c>
      <c r="M1213" s="5"/>
      <c r="N1213" s="6" t="str">
        <f>IF(ISBLANK(Table1__2[[#This Row],[Web link]]),"",HYPERLINK(Table1__2[[#This Row],[Web link]], Table1__2[[#This Row],[Web link]]))</f>
        <v>https://www.rhet.org.uk/in-your-area/rhet-forth-valley-ci/</v>
      </c>
      <c r="O1213" s="6" t="str">
        <f>IF(ISBLANK(Table1__2[[#This Row],[Contact email address]]),"",HYPERLINK(Table1__2[[#This Row],[Contact email address]], Table1__2[[#This Row],[Contact email address]]))</f>
        <v/>
      </c>
      <c r="P1213" s="6" t="str">
        <f t="shared" si="18"/>
        <v>Open In Web</v>
      </c>
      <c r="Q1213"/>
      <c r="R1213"/>
    </row>
    <row r="1214" spans="2:18" ht="144" x14ac:dyDescent="0.3">
      <c r="B1214" s="5" t="s">
        <v>28</v>
      </c>
      <c r="C1214" s="5" t="s">
        <v>139</v>
      </c>
      <c r="D1214" s="5" t="s">
        <v>264</v>
      </c>
      <c r="E1214" s="5" t="s">
        <v>17</v>
      </c>
      <c r="F1214" s="5" t="s">
        <v>346</v>
      </c>
      <c r="G1214" s="5" t="s">
        <v>656</v>
      </c>
      <c r="H1214" s="5" t="s">
        <v>474</v>
      </c>
      <c r="I1214" s="5" t="s">
        <v>7</v>
      </c>
      <c r="K1214" s="14" t="s">
        <v>221</v>
      </c>
      <c r="L1214" s="5" t="s">
        <v>265</v>
      </c>
      <c r="M1214" s="5"/>
      <c r="N1214" s="6" t="str">
        <f>IF(ISBLANK(Table1__2[[#This Row],[Web link]]),"",HYPERLINK(Table1__2[[#This Row],[Web link]], Table1__2[[#This Row],[Web link]]))</f>
        <v>https://www.rhet.org.uk/in-your-area/rhet-forth-valley-ci/</v>
      </c>
      <c r="O1214" s="6" t="str">
        <f>IF(ISBLANK(Table1__2[[#This Row],[Contact email address]]),"",HYPERLINK(Table1__2[[#This Row],[Contact email address]], Table1__2[[#This Row],[Contact email address]]))</f>
        <v/>
      </c>
      <c r="P1214" s="6" t="str">
        <f t="shared" si="18"/>
        <v>Open In Web</v>
      </c>
      <c r="Q1214"/>
      <c r="R1214"/>
    </row>
    <row r="1215" spans="2:18" ht="144" x14ac:dyDescent="0.3">
      <c r="B1215" s="5" t="s">
        <v>28</v>
      </c>
      <c r="C1215" s="5" t="s">
        <v>139</v>
      </c>
      <c r="D1215" s="5" t="s">
        <v>264</v>
      </c>
      <c r="E1215" s="5" t="s">
        <v>17</v>
      </c>
      <c r="F1215" s="5" t="s">
        <v>6</v>
      </c>
      <c r="G1215" s="5" t="s">
        <v>656</v>
      </c>
      <c r="H1215" s="5" t="s">
        <v>463</v>
      </c>
      <c r="I1215" s="5" t="s">
        <v>7</v>
      </c>
      <c r="K1215" s="14" t="s">
        <v>221</v>
      </c>
      <c r="L1215" s="5" t="s">
        <v>265</v>
      </c>
      <c r="M1215" s="5"/>
      <c r="N1215" s="6" t="str">
        <f>IF(ISBLANK(Table1__2[[#This Row],[Web link]]),"",HYPERLINK(Table1__2[[#This Row],[Web link]], Table1__2[[#This Row],[Web link]]))</f>
        <v>https://www.rhet.org.uk/in-your-area/rhet-forth-valley-ci/</v>
      </c>
      <c r="O1215" s="6" t="str">
        <f>IF(ISBLANK(Table1__2[[#This Row],[Contact email address]]),"",HYPERLINK(Table1__2[[#This Row],[Contact email address]], Table1__2[[#This Row],[Contact email address]]))</f>
        <v/>
      </c>
      <c r="P1215" s="6" t="str">
        <f t="shared" si="18"/>
        <v>Open In Web</v>
      </c>
      <c r="Q1215"/>
      <c r="R1215"/>
    </row>
    <row r="1216" spans="2:18" ht="144" x14ac:dyDescent="0.3">
      <c r="B1216" s="5" t="s">
        <v>28</v>
      </c>
      <c r="C1216" s="5" t="s">
        <v>139</v>
      </c>
      <c r="D1216" s="5" t="s">
        <v>264</v>
      </c>
      <c r="E1216" s="5" t="s">
        <v>17</v>
      </c>
      <c r="F1216" s="5" t="s">
        <v>6</v>
      </c>
      <c r="G1216" s="5" t="s">
        <v>656</v>
      </c>
      <c r="H1216" s="5" t="s">
        <v>462</v>
      </c>
      <c r="I1216" s="5" t="s">
        <v>7</v>
      </c>
      <c r="K1216" s="14" t="s">
        <v>221</v>
      </c>
      <c r="L1216" s="5" t="s">
        <v>265</v>
      </c>
      <c r="M1216" s="5"/>
      <c r="N1216" s="6" t="str">
        <f>IF(ISBLANK(Table1__2[[#This Row],[Web link]]),"",HYPERLINK(Table1__2[[#This Row],[Web link]], Table1__2[[#This Row],[Web link]]))</f>
        <v>https://www.rhet.org.uk/in-your-area/rhet-forth-valley-ci/</v>
      </c>
      <c r="O1216" s="6" t="str">
        <f>IF(ISBLANK(Table1__2[[#This Row],[Contact email address]]),"",HYPERLINK(Table1__2[[#This Row],[Contact email address]], Table1__2[[#This Row],[Contact email address]]))</f>
        <v/>
      </c>
      <c r="P1216" s="6" t="str">
        <f t="shared" si="18"/>
        <v>Open In Web</v>
      </c>
      <c r="Q1216"/>
      <c r="R1216"/>
    </row>
    <row r="1217" spans="2:18" ht="144" x14ac:dyDescent="0.3">
      <c r="B1217" s="5" t="s">
        <v>28</v>
      </c>
      <c r="C1217" s="5" t="s">
        <v>139</v>
      </c>
      <c r="D1217" s="5" t="s">
        <v>264</v>
      </c>
      <c r="E1217" s="5" t="s">
        <v>17</v>
      </c>
      <c r="F1217" s="5" t="s">
        <v>6</v>
      </c>
      <c r="G1217" s="5" t="s">
        <v>656</v>
      </c>
      <c r="H1217" s="5" t="s">
        <v>461</v>
      </c>
      <c r="I1217" s="5" t="s">
        <v>7</v>
      </c>
      <c r="K1217" s="14" t="s">
        <v>221</v>
      </c>
      <c r="L1217" s="5" t="s">
        <v>265</v>
      </c>
      <c r="M1217" s="5"/>
      <c r="N1217" s="6" t="str">
        <f>IF(ISBLANK(Table1__2[[#This Row],[Web link]]),"",HYPERLINK(Table1__2[[#This Row],[Web link]], Table1__2[[#This Row],[Web link]]))</f>
        <v>https://www.rhet.org.uk/in-your-area/rhet-forth-valley-ci/</v>
      </c>
      <c r="O1217" s="6" t="str">
        <f>IF(ISBLANK(Table1__2[[#This Row],[Contact email address]]),"",HYPERLINK(Table1__2[[#This Row],[Contact email address]], Table1__2[[#This Row],[Contact email address]]))</f>
        <v/>
      </c>
      <c r="P1217" s="6" t="str">
        <f t="shared" si="18"/>
        <v>Open In Web</v>
      </c>
      <c r="Q1217"/>
      <c r="R1217"/>
    </row>
    <row r="1218" spans="2:18" ht="144" x14ac:dyDescent="0.3">
      <c r="B1218" s="5" t="s">
        <v>28</v>
      </c>
      <c r="C1218" s="5" t="s">
        <v>139</v>
      </c>
      <c r="D1218" s="5" t="s">
        <v>264</v>
      </c>
      <c r="E1218" s="5" t="s">
        <v>17</v>
      </c>
      <c r="F1218" s="5" t="s">
        <v>6</v>
      </c>
      <c r="G1218" s="5" t="s">
        <v>656</v>
      </c>
      <c r="H1218" s="5" t="s">
        <v>474</v>
      </c>
      <c r="I1218" s="5" t="s">
        <v>7</v>
      </c>
      <c r="K1218" s="14" t="s">
        <v>221</v>
      </c>
      <c r="L1218" s="5" t="s">
        <v>265</v>
      </c>
      <c r="M1218" s="5"/>
      <c r="N1218" s="6" t="str">
        <f>IF(ISBLANK(Table1__2[[#This Row],[Web link]]),"",HYPERLINK(Table1__2[[#This Row],[Web link]], Table1__2[[#This Row],[Web link]]))</f>
        <v>https://www.rhet.org.uk/in-your-area/rhet-forth-valley-ci/</v>
      </c>
      <c r="O1218" s="6" t="str">
        <f>IF(ISBLANK(Table1__2[[#This Row],[Contact email address]]),"",HYPERLINK(Table1__2[[#This Row],[Contact email address]], Table1__2[[#This Row],[Contact email address]]))</f>
        <v/>
      </c>
      <c r="P1218" s="6" t="str">
        <f t="shared" si="18"/>
        <v>Open In Web</v>
      </c>
      <c r="Q1218"/>
      <c r="R1218"/>
    </row>
    <row r="1219" spans="2:18" ht="144" x14ac:dyDescent="0.3">
      <c r="B1219" s="5" t="s">
        <v>45</v>
      </c>
      <c r="C1219" s="5" t="s">
        <v>81</v>
      </c>
      <c r="D1219" s="5" t="s">
        <v>266</v>
      </c>
      <c r="E1219" s="5" t="s">
        <v>17</v>
      </c>
      <c r="F1219" s="5" t="s">
        <v>345</v>
      </c>
      <c r="G1219" s="5" t="s">
        <v>660</v>
      </c>
      <c r="H1219" s="5" t="s">
        <v>464</v>
      </c>
      <c r="I1219" s="5" t="s">
        <v>7</v>
      </c>
      <c r="K1219" s="14" t="s">
        <v>221</v>
      </c>
      <c r="L1219" s="5" t="s">
        <v>268</v>
      </c>
      <c r="M1219" s="5"/>
      <c r="N1219" s="6" t="str">
        <f>IF(ISBLANK(Table1__2[[#This Row],[Web link]]),"",HYPERLINK(Table1__2[[#This Row],[Web link]], Table1__2[[#This Row],[Web link]]))</f>
        <v>https://www.rhet.org.uk/in-your-area/rhet-dumbarton-lomond-renfrew/</v>
      </c>
      <c r="O1219" s="6" t="str">
        <f>IF(ISBLANK(Table1__2[[#This Row],[Contact email address]]),"",HYPERLINK(Table1__2[[#This Row],[Contact email address]], Table1__2[[#This Row],[Contact email address]]))</f>
        <v/>
      </c>
      <c r="P1219" s="6" t="str">
        <f t="shared" si="18"/>
        <v>Open In Web</v>
      </c>
      <c r="Q1219"/>
      <c r="R1219"/>
    </row>
    <row r="1220" spans="2:18" ht="144" x14ac:dyDescent="0.3">
      <c r="B1220" s="5" t="s">
        <v>45</v>
      </c>
      <c r="C1220" s="5" t="s">
        <v>81</v>
      </c>
      <c r="D1220" s="5" t="s">
        <v>266</v>
      </c>
      <c r="E1220" s="5" t="s">
        <v>17</v>
      </c>
      <c r="F1220" s="5" t="s">
        <v>345</v>
      </c>
      <c r="G1220" s="5" t="s">
        <v>660</v>
      </c>
      <c r="H1220" s="5" t="s">
        <v>465</v>
      </c>
      <c r="I1220" s="5" t="s">
        <v>7</v>
      </c>
      <c r="K1220" s="14" t="s">
        <v>221</v>
      </c>
      <c r="L1220" s="5" t="s">
        <v>268</v>
      </c>
      <c r="M1220" s="5"/>
      <c r="N1220" s="6" t="str">
        <f>IF(ISBLANK(Table1__2[[#This Row],[Web link]]),"",HYPERLINK(Table1__2[[#This Row],[Web link]], Table1__2[[#This Row],[Web link]]))</f>
        <v>https://www.rhet.org.uk/in-your-area/rhet-dumbarton-lomond-renfrew/</v>
      </c>
      <c r="O1220" s="6" t="str">
        <f>IF(ISBLANK(Table1__2[[#This Row],[Contact email address]]),"",HYPERLINK(Table1__2[[#This Row],[Contact email address]], Table1__2[[#This Row],[Contact email address]]))</f>
        <v/>
      </c>
      <c r="P1220" s="6" t="str">
        <f t="shared" si="18"/>
        <v>Open In Web</v>
      </c>
      <c r="Q1220"/>
      <c r="R1220"/>
    </row>
    <row r="1221" spans="2:18" ht="144" x14ac:dyDescent="0.3">
      <c r="B1221" s="5" t="s">
        <v>45</v>
      </c>
      <c r="C1221" s="5" t="s">
        <v>81</v>
      </c>
      <c r="D1221" s="5" t="s">
        <v>266</v>
      </c>
      <c r="E1221" s="5" t="s">
        <v>17</v>
      </c>
      <c r="F1221" s="5" t="s">
        <v>345</v>
      </c>
      <c r="G1221" s="5" t="s">
        <v>660</v>
      </c>
      <c r="H1221" s="5" t="s">
        <v>466</v>
      </c>
      <c r="I1221" s="5" t="s">
        <v>7</v>
      </c>
      <c r="K1221" s="14" t="s">
        <v>221</v>
      </c>
      <c r="L1221" s="5" t="s">
        <v>268</v>
      </c>
      <c r="M1221" s="5"/>
      <c r="N1221" s="6" t="str">
        <f>IF(ISBLANK(Table1__2[[#This Row],[Web link]]),"",HYPERLINK(Table1__2[[#This Row],[Web link]], Table1__2[[#This Row],[Web link]]))</f>
        <v>https://www.rhet.org.uk/in-your-area/rhet-dumbarton-lomond-renfrew/</v>
      </c>
      <c r="O1221" s="6" t="str">
        <f>IF(ISBLANK(Table1__2[[#This Row],[Contact email address]]),"",HYPERLINK(Table1__2[[#This Row],[Contact email address]], Table1__2[[#This Row],[Contact email address]]))</f>
        <v/>
      </c>
      <c r="P1221" s="6" t="str">
        <f t="shared" si="18"/>
        <v>Open In Web</v>
      </c>
      <c r="Q1221"/>
      <c r="R1221"/>
    </row>
    <row r="1222" spans="2:18" ht="144" x14ac:dyDescent="0.3">
      <c r="B1222" s="5" t="s">
        <v>45</v>
      </c>
      <c r="C1222" s="5" t="s">
        <v>81</v>
      </c>
      <c r="D1222" s="5" t="s">
        <v>266</v>
      </c>
      <c r="E1222" s="5" t="s">
        <v>17</v>
      </c>
      <c r="F1222" s="5" t="s">
        <v>345</v>
      </c>
      <c r="G1222" s="5" t="s">
        <v>660</v>
      </c>
      <c r="H1222" s="5" t="s">
        <v>467</v>
      </c>
      <c r="I1222" s="5" t="s">
        <v>7</v>
      </c>
      <c r="K1222" s="14" t="s">
        <v>221</v>
      </c>
      <c r="L1222" s="5" t="s">
        <v>268</v>
      </c>
      <c r="M1222" s="5"/>
      <c r="N1222" s="6" t="str">
        <f>IF(ISBLANK(Table1__2[[#This Row],[Web link]]),"",HYPERLINK(Table1__2[[#This Row],[Web link]], Table1__2[[#This Row],[Web link]]))</f>
        <v>https://www.rhet.org.uk/in-your-area/rhet-dumbarton-lomond-renfrew/</v>
      </c>
      <c r="O1222" s="6" t="str">
        <f>IF(ISBLANK(Table1__2[[#This Row],[Contact email address]]),"",HYPERLINK(Table1__2[[#This Row],[Contact email address]], Table1__2[[#This Row],[Contact email address]]))</f>
        <v/>
      </c>
      <c r="P1222" s="6" t="str">
        <f t="shared" si="18"/>
        <v>Open In Web</v>
      </c>
      <c r="Q1222"/>
      <c r="R1222"/>
    </row>
    <row r="1223" spans="2:18" ht="144" x14ac:dyDescent="0.3">
      <c r="B1223" s="5" t="s">
        <v>45</v>
      </c>
      <c r="C1223" s="5" t="s">
        <v>81</v>
      </c>
      <c r="D1223" s="5" t="s">
        <v>266</v>
      </c>
      <c r="E1223" s="5" t="s">
        <v>17</v>
      </c>
      <c r="F1223" s="5" t="s">
        <v>345</v>
      </c>
      <c r="G1223" s="5" t="s">
        <v>660</v>
      </c>
      <c r="H1223" s="5" t="s">
        <v>468</v>
      </c>
      <c r="I1223" s="5" t="s">
        <v>7</v>
      </c>
      <c r="K1223" s="14" t="s">
        <v>221</v>
      </c>
      <c r="L1223" s="5" t="s">
        <v>268</v>
      </c>
      <c r="M1223" s="5"/>
      <c r="N1223" s="6" t="str">
        <f>IF(ISBLANK(Table1__2[[#This Row],[Web link]]),"",HYPERLINK(Table1__2[[#This Row],[Web link]], Table1__2[[#This Row],[Web link]]))</f>
        <v>https://www.rhet.org.uk/in-your-area/rhet-dumbarton-lomond-renfrew/</v>
      </c>
      <c r="O1223" s="6" t="str">
        <f>IF(ISBLANK(Table1__2[[#This Row],[Contact email address]]),"",HYPERLINK(Table1__2[[#This Row],[Contact email address]], Table1__2[[#This Row],[Contact email address]]))</f>
        <v/>
      </c>
      <c r="P1223" s="6" t="str">
        <f t="shared" si="18"/>
        <v>Open In Web</v>
      </c>
      <c r="Q1223"/>
      <c r="R1223"/>
    </row>
    <row r="1224" spans="2:18" ht="144" x14ac:dyDescent="0.3">
      <c r="B1224" s="5" t="s">
        <v>45</v>
      </c>
      <c r="C1224" s="5" t="s">
        <v>81</v>
      </c>
      <c r="D1224" s="5" t="s">
        <v>266</v>
      </c>
      <c r="E1224" s="5" t="s">
        <v>17</v>
      </c>
      <c r="F1224" s="5" t="s">
        <v>346</v>
      </c>
      <c r="G1224" s="5" t="s">
        <v>660</v>
      </c>
      <c r="H1224" s="5" t="s">
        <v>464</v>
      </c>
      <c r="I1224" s="5" t="s">
        <v>7</v>
      </c>
      <c r="K1224" s="14" t="s">
        <v>221</v>
      </c>
      <c r="L1224" s="5" t="s">
        <v>268</v>
      </c>
      <c r="M1224" s="5"/>
      <c r="N1224" s="6" t="str">
        <f>IF(ISBLANK(Table1__2[[#This Row],[Web link]]),"",HYPERLINK(Table1__2[[#This Row],[Web link]], Table1__2[[#This Row],[Web link]]))</f>
        <v>https://www.rhet.org.uk/in-your-area/rhet-dumbarton-lomond-renfrew/</v>
      </c>
      <c r="O1224" s="6" t="str">
        <f>IF(ISBLANK(Table1__2[[#This Row],[Contact email address]]),"",HYPERLINK(Table1__2[[#This Row],[Contact email address]], Table1__2[[#This Row],[Contact email address]]))</f>
        <v/>
      </c>
      <c r="P1224" s="6" t="str">
        <f t="shared" si="18"/>
        <v>Open In Web</v>
      </c>
      <c r="Q1224"/>
      <c r="R1224"/>
    </row>
    <row r="1225" spans="2:18" ht="144" x14ac:dyDescent="0.3">
      <c r="B1225" s="5" t="s">
        <v>45</v>
      </c>
      <c r="C1225" s="5" t="s">
        <v>81</v>
      </c>
      <c r="D1225" s="5" t="s">
        <v>266</v>
      </c>
      <c r="E1225" s="5" t="s">
        <v>17</v>
      </c>
      <c r="F1225" s="5" t="s">
        <v>346</v>
      </c>
      <c r="G1225" s="5" t="s">
        <v>660</v>
      </c>
      <c r="H1225" s="5" t="s">
        <v>465</v>
      </c>
      <c r="I1225" s="5" t="s">
        <v>7</v>
      </c>
      <c r="K1225" s="14" t="s">
        <v>221</v>
      </c>
      <c r="L1225" s="5" t="s">
        <v>268</v>
      </c>
      <c r="M1225" s="5"/>
      <c r="N1225" s="6" t="str">
        <f>IF(ISBLANK(Table1__2[[#This Row],[Web link]]),"",HYPERLINK(Table1__2[[#This Row],[Web link]], Table1__2[[#This Row],[Web link]]))</f>
        <v>https://www.rhet.org.uk/in-your-area/rhet-dumbarton-lomond-renfrew/</v>
      </c>
      <c r="O1225" s="6" t="str">
        <f>IF(ISBLANK(Table1__2[[#This Row],[Contact email address]]),"",HYPERLINK(Table1__2[[#This Row],[Contact email address]], Table1__2[[#This Row],[Contact email address]]))</f>
        <v/>
      </c>
      <c r="P1225" s="6" t="str">
        <f t="shared" si="18"/>
        <v>Open In Web</v>
      </c>
      <c r="Q1225"/>
      <c r="R1225"/>
    </row>
    <row r="1226" spans="2:18" ht="144" x14ac:dyDescent="0.3">
      <c r="B1226" s="5" t="s">
        <v>45</v>
      </c>
      <c r="C1226" s="5" t="s">
        <v>81</v>
      </c>
      <c r="D1226" s="5" t="s">
        <v>266</v>
      </c>
      <c r="E1226" s="5" t="s">
        <v>17</v>
      </c>
      <c r="F1226" s="5" t="s">
        <v>346</v>
      </c>
      <c r="G1226" s="5" t="s">
        <v>660</v>
      </c>
      <c r="H1226" s="5" t="s">
        <v>466</v>
      </c>
      <c r="I1226" s="5" t="s">
        <v>7</v>
      </c>
      <c r="K1226" s="14" t="s">
        <v>221</v>
      </c>
      <c r="L1226" s="5" t="s">
        <v>268</v>
      </c>
      <c r="M1226" s="5"/>
      <c r="N1226" s="6" t="str">
        <f>IF(ISBLANK(Table1__2[[#This Row],[Web link]]),"",HYPERLINK(Table1__2[[#This Row],[Web link]], Table1__2[[#This Row],[Web link]]))</f>
        <v>https://www.rhet.org.uk/in-your-area/rhet-dumbarton-lomond-renfrew/</v>
      </c>
      <c r="O1226" s="6" t="str">
        <f>IF(ISBLANK(Table1__2[[#This Row],[Contact email address]]),"",HYPERLINK(Table1__2[[#This Row],[Contact email address]], Table1__2[[#This Row],[Contact email address]]))</f>
        <v/>
      </c>
      <c r="P1226" s="6" t="str">
        <f t="shared" si="18"/>
        <v>Open In Web</v>
      </c>
      <c r="Q1226"/>
      <c r="R1226"/>
    </row>
    <row r="1227" spans="2:18" ht="144" x14ac:dyDescent="0.3">
      <c r="B1227" s="5" t="s">
        <v>45</v>
      </c>
      <c r="C1227" s="5" t="s">
        <v>81</v>
      </c>
      <c r="D1227" s="5" t="s">
        <v>266</v>
      </c>
      <c r="E1227" s="5" t="s">
        <v>17</v>
      </c>
      <c r="F1227" s="5" t="s">
        <v>346</v>
      </c>
      <c r="G1227" s="5" t="s">
        <v>660</v>
      </c>
      <c r="H1227" s="5" t="s">
        <v>467</v>
      </c>
      <c r="I1227" s="5" t="s">
        <v>7</v>
      </c>
      <c r="K1227" s="14" t="s">
        <v>221</v>
      </c>
      <c r="L1227" s="5" t="s">
        <v>268</v>
      </c>
      <c r="M1227" s="5"/>
      <c r="N1227" s="6" t="str">
        <f>IF(ISBLANK(Table1__2[[#This Row],[Web link]]),"",HYPERLINK(Table1__2[[#This Row],[Web link]], Table1__2[[#This Row],[Web link]]))</f>
        <v>https://www.rhet.org.uk/in-your-area/rhet-dumbarton-lomond-renfrew/</v>
      </c>
      <c r="O1227" s="6" t="str">
        <f>IF(ISBLANK(Table1__2[[#This Row],[Contact email address]]),"",HYPERLINK(Table1__2[[#This Row],[Contact email address]], Table1__2[[#This Row],[Contact email address]]))</f>
        <v/>
      </c>
      <c r="P1227" s="6" t="str">
        <f t="shared" si="18"/>
        <v>Open In Web</v>
      </c>
      <c r="Q1227"/>
      <c r="R1227"/>
    </row>
    <row r="1228" spans="2:18" ht="144" x14ac:dyDescent="0.3">
      <c r="B1228" s="5" t="s">
        <v>45</v>
      </c>
      <c r="C1228" s="5" t="s">
        <v>81</v>
      </c>
      <c r="D1228" s="5" t="s">
        <v>266</v>
      </c>
      <c r="E1228" s="5" t="s">
        <v>17</v>
      </c>
      <c r="F1228" s="5" t="s">
        <v>346</v>
      </c>
      <c r="G1228" s="5" t="s">
        <v>660</v>
      </c>
      <c r="H1228" s="5" t="s">
        <v>468</v>
      </c>
      <c r="I1228" s="5" t="s">
        <v>7</v>
      </c>
      <c r="K1228" s="14" t="s">
        <v>221</v>
      </c>
      <c r="L1228" s="5" t="s">
        <v>268</v>
      </c>
      <c r="M1228" s="5"/>
      <c r="N1228" s="6" t="str">
        <f>IF(ISBLANK(Table1__2[[#This Row],[Web link]]),"",HYPERLINK(Table1__2[[#This Row],[Web link]], Table1__2[[#This Row],[Web link]]))</f>
        <v>https://www.rhet.org.uk/in-your-area/rhet-dumbarton-lomond-renfrew/</v>
      </c>
      <c r="O1228" s="6" t="str">
        <f>IF(ISBLANK(Table1__2[[#This Row],[Contact email address]]),"",HYPERLINK(Table1__2[[#This Row],[Contact email address]], Table1__2[[#This Row],[Contact email address]]))</f>
        <v/>
      </c>
      <c r="P1228" s="6" t="str">
        <f t="shared" si="18"/>
        <v>Open In Web</v>
      </c>
      <c r="Q1228"/>
      <c r="R1228"/>
    </row>
    <row r="1229" spans="2:18" ht="144" x14ac:dyDescent="0.3">
      <c r="B1229" s="5" t="s">
        <v>45</v>
      </c>
      <c r="C1229" s="5" t="s">
        <v>81</v>
      </c>
      <c r="D1229" s="5" t="s">
        <v>266</v>
      </c>
      <c r="E1229" s="5" t="s">
        <v>17</v>
      </c>
      <c r="F1229" s="5" t="s">
        <v>6</v>
      </c>
      <c r="G1229" s="5" t="s">
        <v>660</v>
      </c>
      <c r="H1229" s="5" t="s">
        <v>464</v>
      </c>
      <c r="I1229" s="5" t="s">
        <v>7</v>
      </c>
      <c r="K1229" s="14" t="s">
        <v>221</v>
      </c>
      <c r="L1229" s="5" t="s">
        <v>268</v>
      </c>
      <c r="M1229" s="5"/>
      <c r="N1229" s="6" t="str">
        <f>IF(ISBLANK(Table1__2[[#This Row],[Web link]]),"",HYPERLINK(Table1__2[[#This Row],[Web link]], Table1__2[[#This Row],[Web link]]))</f>
        <v>https://www.rhet.org.uk/in-your-area/rhet-dumbarton-lomond-renfrew/</v>
      </c>
      <c r="O1229" s="6" t="str">
        <f>IF(ISBLANK(Table1__2[[#This Row],[Contact email address]]),"",HYPERLINK(Table1__2[[#This Row],[Contact email address]], Table1__2[[#This Row],[Contact email address]]))</f>
        <v/>
      </c>
      <c r="P1229" s="6" t="str">
        <f t="shared" si="18"/>
        <v>Open In Web</v>
      </c>
      <c r="Q1229"/>
      <c r="R1229"/>
    </row>
    <row r="1230" spans="2:18" ht="144" x14ac:dyDescent="0.3">
      <c r="B1230" s="5" t="s">
        <v>45</v>
      </c>
      <c r="C1230" s="5" t="s">
        <v>81</v>
      </c>
      <c r="D1230" s="5" t="s">
        <v>266</v>
      </c>
      <c r="E1230" s="5" t="s">
        <v>17</v>
      </c>
      <c r="F1230" s="5" t="s">
        <v>6</v>
      </c>
      <c r="G1230" s="5" t="s">
        <v>660</v>
      </c>
      <c r="H1230" s="5" t="s">
        <v>465</v>
      </c>
      <c r="I1230" s="5" t="s">
        <v>7</v>
      </c>
      <c r="K1230" s="14" t="s">
        <v>221</v>
      </c>
      <c r="L1230" s="5" t="s">
        <v>268</v>
      </c>
      <c r="M1230" s="5"/>
      <c r="N1230" s="6" t="str">
        <f>IF(ISBLANK(Table1__2[[#This Row],[Web link]]),"",HYPERLINK(Table1__2[[#This Row],[Web link]], Table1__2[[#This Row],[Web link]]))</f>
        <v>https://www.rhet.org.uk/in-your-area/rhet-dumbarton-lomond-renfrew/</v>
      </c>
      <c r="O1230" s="6" t="str">
        <f>IF(ISBLANK(Table1__2[[#This Row],[Contact email address]]),"",HYPERLINK(Table1__2[[#This Row],[Contact email address]], Table1__2[[#This Row],[Contact email address]]))</f>
        <v/>
      </c>
      <c r="P1230" s="6" t="str">
        <f t="shared" si="18"/>
        <v>Open In Web</v>
      </c>
      <c r="Q1230"/>
      <c r="R1230"/>
    </row>
    <row r="1231" spans="2:18" ht="144" x14ac:dyDescent="0.3">
      <c r="B1231" s="5" t="s">
        <v>45</v>
      </c>
      <c r="C1231" s="5" t="s">
        <v>81</v>
      </c>
      <c r="D1231" s="5" t="s">
        <v>266</v>
      </c>
      <c r="E1231" s="5" t="s">
        <v>17</v>
      </c>
      <c r="F1231" s="5" t="s">
        <v>6</v>
      </c>
      <c r="G1231" s="5" t="s">
        <v>660</v>
      </c>
      <c r="H1231" s="5" t="s">
        <v>466</v>
      </c>
      <c r="I1231" s="5" t="s">
        <v>7</v>
      </c>
      <c r="K1231" s="14" t="s">
        <v>221</v>
      </c>
      <c r="L1231" s="5" t="s">
        <v>268</v>
      </c>
      <c r="M1231" s="5"/>
      <c r="N1231" s="6" t="str">
        <f>IF(ISBLANK(Table1__2[[#This Row],[Web link]]),"",HYPERLINK(Table1__2[[#This Row],[Web link]], Table1__2[[#This Row],[Web link]]))</f>
        <v>https://www.rhet.org.uk/in-your-area/rhet-dumbarton-lomond-renfrew/</v>
      </c>
      <c r="O1231" s="6" t="str">
        <f>IF(ISBLANK(Table1__2[[#This Row],[Contact email address]]),"",HYPERLINK(Table1__2[[#This Row],[Contact email address]], Table1__2[[#This Row],[Contact email address]]))</f>
        <v/>
      </c>
      <c r="P1231" s="6" t="str">
        <f t="shared" si="18"/>
        <v>Open In Web</v>
      </c>
      <c r="Q1231"/>
      <c r="R1231"/>
    </row>
    <row r="1232" spans="2:18" ht="144" x14ac:dyDescent="0.3">
      <c r="B1232" s="5" t="s">
        <v>45</v>
      </c>
      <c r="C1232" s="5" t="s">
        <v>81</v>
      </c>
      <c r="D1232" s="5" t="s">
        <v>266</v>
      </c>
      <c r="E1232" s="5" t="s">
        <v>17</v>
      </c>
      <c r="F1232" s="5" t="s">
        <v>6</v>
      </c>
      <c r="G1232" s="5" t="s">
        <v>660</v>
      </c>
      <c r="H1232" s="5" t="s">
        <v>467</v>
      </c>
      <c r="I1232" s="5" t="s">
        <v>7</v>
      </c>
      <c r="K1232" s="14" t="s">
        <v>221</v>
      </c>
      <c r="L1232" s="5" t="s">
        <v>268</v>
      </c>
      <c r="M1232" s="5"/>
      <c r="N1232" s="6" t="str">
        <f>IF(ISBLANK(Table1__2[[#This Row],[Web link]]),"",HYPERLINK(Table1__2[[#This Row],[Web link]], Table1__2[[#This Row],[Web link]]))</f>
        <v>https://www.rhet.org.uk/in-your-area/rhet-dumbarton-lomond-renfrew/</v>
      </c>
      <c r="O1232" s="6" t="str">
        <f>IF(ISBLANK(Table1__2[[#This Row],[Contact email address]]),"",HYPERLINK(Table1__2[[#This Row],[Contact email address]], Table1__2[[#This Row],[Contact email address]]))</f>
        <v/>
      </c>
      <c r="P1232" s="6" t="str">
        <f t="shared" ref="P1232:P1295" si="19">IF(ISBLANK(L1232),"",HYPERLINK(L1232, "Open In Web"))</f>
        <v>Open In Web</v>
      </c>
      <c r="Q1232"/>
      <c r="R1232"/>
    </row>
    <row r="1233" spans="2:18" ht="144" x14ac:dyDescent="0.3">
      <c r="B1233" s="5" t="s">
        <v>45</v>
      </c>
      <c r="C1233" s="5" t="s">
        <v>81</v>
      </c>
      <c r="D1233" s="5" t="s">
        <v>266</v>
      </c>
      <c r="E1233" s="5" t="s">
        <v>17</v>
      </c>
      <c r="F1233" s="5" t="s">
        <v>6</v>
      </c>
      <c r="G1233" s="5" t="s">
        <v>660</v>
      </c>
      <c r="H1233" s="5" t="s">
        <v>468</v>
      </c>
      <c r="I1233" s="5" t="s">
        <v>7</v>
      </c>
      <c r="K1233" s="14" t="s">
        <v>221</v>
      </c>
      <c r="L1233" s="5" t="s">
        <v>268</v>
      </c>
      <c r="M1233" s="5"/>
      <c r="N1233" s="6" t="str">
        <f>IF(ISBLANK(Table1__2[[#This Row],[Web link]]),"",HYPERLINK(Table1__2[[#This Row],[Web link]], Table1__2[[#This Row],[Web link]]))</f>
        <v>https://www.rhet.org.uk/in-your-area/rhet-dumbarton-lomond-renfrew/</v>
      </c>
      <c r="O1233" s="6" t="str">
        <f>IF(ISBLANK(Table1__2[[#This Row],[Contact email address]]),"",HYPERLINK(Table1__2[[#This Row],[Contact email address]], Table1__2[[#This Row],[Contact email address]]))</f>
        <v/>
      </c>
      <c r="P1233" s="6" t="str">
        <f t="shared" si="19"/>
        <v>Open In Web</v>
      </c>
      <c r="Q1233"/>
      <c r="R1233"/>
    </row>
    <row r="1234" spans="2:18" ht="144" x14ac:dyDescent="0.3">
      <c r="B1234" s="5" t="s">
        <v>45</v>
      </c>
      <c r="C1234" s="5" t="s">
        <v>139</v>
      </c>
      <c r="D1234" s="5" t="s">
        <v>266</v>
      </c>
      <c r="E1234" s="5" t="s">
        <v>17</v>
      </c>
      <c r="F1234" s="5" t="s">
        <v>345</v>
      </c>
      <c r="G1234" s="5" t="s">
        <v>660</v>
      </c>
      <c r="H1234" s="5" t="s">
        <v>464</v>
      </c>
      <c r="I1234" s="5" t="s">
        <v>7</v>
      </c>
      <c r="K1234" s="14" t="s">
        <v>221</v>
      </c>
      <c r="L1234" s="5" t="s">
        <v>268</v>
      </c>
      <c r="M1234" s="5"/>
      <c r="N1234" s="6" t="str">
        <f>IF(ISBLANK(Table1__2[[#This Row],[Web link]]),"",HYPERLINK(Table1__2[[#This Row],[Web link]], Table1__2[[#This Row],[Web link]]))</f>
        <v>https://www.rhet.org.uk/in-your-area/rhet-dumbarton-lomond-renfrew/</v>
      </c>
      <c r="O1234" s="6" t="str">
        <f>IF(ISBLANK(Table1__2[[#This Row],[Contact email address]]),"",HYPERLINK(Table1__2[[#This Row],[Contact email address]], Table1__2[[#This Row],[Contact email address]]))</f>
        <v/>
      </c>
      <c r="P1234" s="6" t="str">
        <f t="shared" si="19"/>
        <v>Open In Web</v>
      </c>
      <c r="Q1234"/>
      <c r="R1234"/>
    </row>
    <row r="1235" spans="2:18" ht="144" x14ac:dyDescent="0.3">
      <c r="B1235" s="5" t="s">
        <v>45</v>
      </c>
      <c r="C1235" s="5" t="s">
        <v>139</v>
      </c>
      <c r="D1235" s="5" t="s">
        <v>266</v>
      </c>
      <c r="E1235" s="5" t="s">
        <v>17</v>
      </c>
      <c r="F1235" s="5" t="s">
        <v>345</v>
      </c>
      <c r="G1235" s="5" t="s">
        <v>660</v>
      </c>
      <c r="H1235" s="5" t="s">
        <v>465</v>
      </c>
      <c r="I1235" s="5" t="s">
        <v>7</v>
      </c>
      <c r="K1235" s="14" t="s">
        <v>221</v>
      </c>
      <c r="L1235" s="5" t="s">
        <v>268</v>
      </c>
      <c r="M1235" s="5"/>
      <c r="N1235" s="6" t="str">
        <f>IF(ISBLANK(Table1__2[[#This Row],[Web link]]),"",HYPERLINK(Table1__2[[#This Row],[Web link]], Table1__2[[#This Row],[Web link]]))</f>
        <v>https://www.rhet.org.uk/in-your-area/rhet-dumbarton-lomond-renfrew/</v>
      </c>
      <c r="O1235" s="6" t="str">
        <f>IF(ISBLANK(Table1__2[[#This Row],[Contact email address]]),"",HYPERLINK(Table1__2[[#This Row],[Contact email address]], Table1__2[[#This Row],[Contact email address]]))</f>
        <v/>
      </c>
      <c r="P1235" s="6" t="str">
        <f t="shared" si="19"/>
        <v>Open In Web</v>
      </c>
      <c r="Q1235"/>
      <c r="R1235"/>
    </row>
    <row r="1236" spans="2:18" ht="144" x14ac:dyDescent="0.3">
      <c r="B1236" s="5" t="s">
        <v>45</v>
      </c>
      <c r="C1236" s="5" t="s">
        <v>139</v>
      </c>
      <c r="D1236" s="5" t="s">
        <v>266</v>
      </c>
      <c r="E1236" s="5" t="s">
        <v>17</v>
      </c>
      <c r="F1236" s="5" t="s">
        <v>345</v>
      </c>
      <c r="G1236" s="5" t="s">
        <v>660</v>
      </c>
      <c r="H1236" s="5" t="s">
        <v>466</v>
      </c>
      <c r="I1236" s="5" t="s">
        <v>7</v>
      </c>
      <c r="K1236" s="14" t="s">
        <v>221</v>
      </c>
      <c r="L1236" s="5" t="s">
        <v>268</v>
      </c>
      <c r="M1236" s="5"/>
      <c r="N1236" s="6" t="str">
        <f>IF(ISBLANK(Table1__2[[#This Row],[Web link]]),"",HYPERLINK(Table1__2[[#This Row],[Web link]], Table1__2[[#This Row],[Web link]]))</f>
        <v>https://www.rhet.org.uk/in-your-area/rhet-dumbarton-lomond-renfrew/</v>
      </c>
      <c r="O1236" s="6" t="str">
        <f>IF(ISBLANK(Table1__2[[#This Row],[Contact email address]]),"",HYPERLINK(Table1__2[[#This Row],[Contact email address]], Table1__2[[#This Row],[Contact email address]]))</f>
        <v/>
      </c>
      <c r="P1236" s="6" t="str">
        <f t="shared" si="19"/>
        <v>Open In Web</v>
      </c>
      <c r="Q1236"/>
      <c r="R1236"/>
    </row>
    <row r="1237" spans="2:18" ht="144" x14ac:dyDescent="0.3">
      <c r="B1237" s="5" t="s">
        <v>45</v>
      </c>
      <c r="C1237" s="5" t="s">
        <v>139</v>
      </c>
      <c r="D1237" s="5" t="s">
        <v>266</v>
      </c>
      <c r="E1237" s="5" t="s">
        <v>17</v>
      </c>
      <c r="F1237" s="5" t="s">
        <v>345</v>
      </c>
      <c r="G1237" s="5" t="s">
        <v>660</v>
      </c>
      <c r="H1237" s="5" t="s">
        <v>467</v>
      </c>
      <c r="I1237" s="5" t="s">
        <v>7</v>
      </c>
      <c r="K1237" s="14" t="s">
        <v>221</v>
      </c>
      <c r="L1237" s="5" t="s">
        <v>268</v>
      </c>
      <c r="M1237" s="5"/>
      <c r="N1237" s="6" t="str">
        <f>IF(ISBLANK(Table1__2[[#This Row],[Web link]]),"",HYPERLINK(Table1__2[[#This Row],[Web link]], Table1__2[[#This Row],[Web link]]))</f>
        <v>https://www.rhet.org.uk/in-your-area/rhet-dumbarton-lomond-renfrew/</v>
      </c>
      <c r="O1237" s="6" t="str">
        <f>IF(ISBLANK(Table1__2[[#This Row],[Contact email address]]),"",HYPERLINK(Table1__2[[#This Row],[Contact email address]], Table1__2[[#This Row],[Contact email address]]))</f>
        <v/>
      </c>
      <c r="P1237" s="6" t="str">
        <f t="shared" si="19"/>
        <v>Open In Web</v>
      </c>
      <c r="Q1237"/>
      <c r="R1237"/>
    </row>
    <row r="1238" spans="2:18" ht="144" x14ac:dyDescent="0.3">
      <c r="B1238" s="5" t="s">
        <v>45</v>
      </c>
      <c r="C1238" s="5" t="s">
        <v>139</v>
      </c>
      <c r="D1238" s="5" t="s">
        <v>266</v>
      </c>
      <c r="E1238" s="5" t="s">
        <v>17</v>
      </c>
      <c r="F1238" s="5" t="s">
        <v>345</v>
      </c>
      <c r="G1238" s="5" t="s">
        <v>660</v>
      </c>
      <c r="H1238" s="5" t="s">
        <v>468</v>
      </c>
      <c r="I1238" s="5" t="s">
        <v>7</v>
      </c>
      <c r="K1238" s="14" t="s">
        <v>221</v>
      </c>
      <c r="L1238" s="5" t="s">
        <v>268</v>
      </c>
      <c r="M1238" s="5"/>
      <c r="N1238" s="6" t="str">
        <f>IF(ISBLANK(Table1__2[[#This Row],[Web link]]),"",HYPERLINK(Table1__2[[#This Row],[Web link]], Table1__2[[#This Row],[Web link]]))</f>
        <v>https://www.rhet.org.uk/in-your-area/rhet-dumbarton-lomond-renfrew/</v>
      </c>
      <c r="O1238" s="6" t="str">
        <f>IF(ISBLANK(Table1__2[[#This Row],[Contact email address]]),"",HYPERLINK(Table1__2[[#This Row],[Contact email address]], Table1__2[[#This Row],[Contact email address]]))</f>
        <v/>
      </c>
      <c r="P1238" s="6" t="str">
        <f t="shared" si="19"/>
        <v>Open In Web</v>
      </c>
      <c r="Q1238"/>
      <c r="R1238"/>
    </row>
    <row r="1239" spans="2:18" ht="144" x14ac:dyDescent="0.3">
      <c r="B1239" s="5" t="s">
        <v>45</v>
      </c>
      <c r="C1239" s="5" t="s">
        <v>139</v>
      </c>
      <c r="D1239" s="5" t="s">
        <v>266</v>
      </c>
      <c r="E1239" s="5" t="s">
        <v>17</v>
      </c>
      <c r="F1239" s="5" t="s">
        <v>346</v>
      </c>
      <c r="G1239" s="5" t="s">
        <v>660</v>
      </c>
      <c r="H1239" s="5" t="s">
        <v>464</v>
      </c>
      <c r="I1239" s="5" t="s">
        <v>7</v>
      </c>
      <c r="K1239" s="14" t="s">
        <v>221</v>
      </c>
      <c r="L1239" s="5" t="s">
        <v>268</v>
      </c>
      <c r="M1239" s="5"/>
      <c r="N1239" s="6" t="str">
        <f>IF(ISBLANK(Table1__2[[#This Row],[Web link]]),"",HYPERLINK(Table1__2[[#This Row],[Web link]], Table1__2[[#This Row],[Web link]]))</f>
        <v>https://www.rhet.org.uk/in-your-area/rhet-dumbarton-lomond-renfrew/</v>
      </c>
      <c r="O1239" s="6" t="str">
        <f>IF(ISBLANK(Table1__2[[#This Row],[Contact email address]]),"",HYPERLINK(Table1__2[[#This Row],[Contact email address]], Table1__2[[#This Row],[Contact email address]]))</f>
        <v/>
      </c>
      <c r="P1239" s="6" t="str">
        <f t="shared" si="19"/>
        <v>Open In Web</v>
      </c>
      <c r="Q1239"/>
      <c r="R1239"/>
    </row>
    <row r="1240" spans="2:18" ht="144" x14ac:dyDescent="0.3">
      <c r="B1240" s="5" t="s">
        <v>45</v>
      </c>
      <c r="C1240" s="5" t="s">
        <v>139</v>
      </c>
      <c r="D1240" s="5" t="s">
        <v>266</v>
      </c>
      <c r="E1240" s="5" t="s">
        <v>17</v>
      </c>
      <c r="F1240" s="5" t="s">
        <v>346</v>
      </c>
      <c r="G1240" s="5" t="s">
        <v>660</v>
      </c>
      <c r="H1240" s="5" t="s">
        <v>465</v>
      </c>
      <c r="I1240" s="5" t="s">
        <v>7</v>
      </c>
      <c r="K1240" s="14" t="s">
        <v>221</v>
      </c>
      <c r="L1240" s="5" t="s">
        <v>268</v>
      </c>
      <c r="M1240" s="5"/>
      <c r="N1240" s="6" t="str">
        <f>IF(ISBLANK(Table1__2[[#This Row],[Web link]]),"",HYPERLINK(Table1__2[[#This Row],[Web link]], Table1__2[[#This Row],[Web link]]))</f>
        <v>https://www.rhet.org.uk/in-your-area/rhet-dumbarton-lomond-renfrew/</v>
      </c>
      <c r="O1240" s="6" t="str">
        <f>IF(ISBLANK(Table1__2[[#This Row],[Contact email address]]),"",HYPERLINK(Table1__2[[#This Row],[Contact email address]], Table1__2[[#This Row],[Contact email address]]))</f>
        <v/>
      </c>
      <c r="P1240" s="6" t="str">
        <f t="shared" si="19"/>
        <v>Open In Web</v>
      </c>
      <c r="Q1240"/>
      <c r="R1240"/>
    </row>
    <row r="1241" spans="2:18" ht="144" x14ac:dyDescent="0.3">
      <c r="B1241" s="5" t="s">
        <v>45</v>
      </c>
      <c r="C1241" s="5" t="s">
        <v>139</v>
      </c>
      <c r="D1241" s="5" t="s">
        <v>266</v>
      </c>
      <c r="E1241" s="5" t="s">
        <v>17</v>
      </c>
      <c r="F1241" s="5" t="s">
        <v>346</v>
      </c>
      <c r="G1241" s="5" t="s">
        <v>660</v>
      </c>
      <c r="H1241" s="5" t="s">
        <v>466</v>
      </c>
      <c r="I1241" s="5" t="s">
        <v>7</v>
      </c>
      <c r="K1241" s="14" t="s">
        <v>221</v>
      </c>
      <c r="L1241" s="5" t="s">
        <v>268</v>
      </c>
      <c r="M1241" s="5"/>
      <c r="N1241" s="6" t="str">
        <f>IF(ISBLANK(Table1__2[[#This Row],[Web link]]),"",HYPERLINK(Table1__2[[#This Row],[Web link]], Table1__2[[#This Row],[Web link]]))</f>
        <v>https://www.rhet.org.uk/in-your-area/rhet-dumbarton-lomond-renfrew/</v>
      </c>
      <c r="O1241" s="6" t="str">
        <f>IF(ISBLANK(Table1__2[[#This Row],[Contact email address]]),"",HYPERLINK(Table1__2[[#This Row],[Contact email address]], Table1__2[[#This Row],[Contact email address]]))</f>
        <v/>
      </c>
      <c r="P1241" s="6" t="str">
        <f t="shared" si="19"/>
        <v>Open In Web</v>
      </c>
      <c r="Q1241"/>
      <c r="R1241"/>
    </row>
    <row r="1242" spans="2:18" ht="144" x14ac:dyDescent="0.3">
      <c r="B1242" s="5" t="s">
        <v>45</v>
      </c>
      <c r="C1242" s="5" t="s">
        <v>139</v>
      </c>
      <c r="D1242" s="5" t="s">
        <v>266</v>
      </c>
      <c r="E1242" s="5" t="s">
        <v>17</v>
      </c>
      <c r="F1242" s="5" t="s">
        <v>346</v>
      </c>
      <c r="G1242" s="5" t="s">
        <v>660</v>
      </c>
      <c r="H1242" s="5" t="s">
        <v>467</v>
      </c>
      <c r="I1242" s="5" t="s">
        <v>7</v>
      </c>
      <c r="K1242" s="14" t="s">
        <v>221</v>
      </c>
      <c r="L1242" s="5" t="s">
        <v>268</v>
      </c>
      <c r="M1242" s="5"/>
      <c r="N1242" s="6" t="str">
        <f>IF(ISBLANK(Table1__2[[#This Row],[Web link]]),"",HYPERLINK(Table1__2[[#This Row],[Web link]], Table1__2[[#This Row],[Web link]]))</f>
        <v>https://www.rhet.org.uk/in-your-area/rhet-dumbarton-lomond-renfrew/</v>
      </c>
      <c r="O1242" s="6" t="str">
        <f>IF(ISBLANK(Table1__2[[#This Row],[Contact email address]]),"",HYPERLINK(Table1__2[[#This Row],[Contact email address]], Table1__2[[#This Row],[Contact email address]]))</f>
        <v/>
      </c>
      <c r="P1242" s="6" t="str">
        <f t="shared" si="19"/>
        <v>Open In Web</v>
      </c>
      <c r="Q1242"/>
      <c r="R1242"/>
    </row>
    <row r="1243" spans="2:18" ht="144" x14ac:dyDescent="0.3">
      <c r="B1243" s="5" t="s">
        <v>45</v>
      </c>
      <c r="C1243" s="5" t="s">
        <v>139</v>
      </c>
      <c r="D1243" s="5" t="s">
        <v>266</v>
      </c>
      <c r="E1243" s="5" t="s">
        <v>17</v>
      </c>
      <c r="F1243" s="5" t="s">
        <v>346</v>
      </c>
      <c r="G1243" s="5" t="s">
        <v>660</v>
      </c>
      <c r="H1243" s="5" t="s">
        <v>468</v>
      </c>
      <c r="I1243" s="5" t="s">
        <v>7</v>
      </c>
      <c r="K1243" s="14" t="s">
        <v>221</v>
      </c>
      <c r="L1243" s="5" t="s">
        <v>268</v>
      </c>
      <c r="M1243" s="5"/>
      <c r="N1243" s="6" t="str">
        <f>IF(ISBLANK(Table1__2[[#This Row],[Web link]]),"",HYPERLINK(Table1__2[[#This Row],[Web link]], Table1__2[[#This Row],[Web link]]))</f>
        <v>https://www.rhet.org.uk/in-your-area/rhet-dumbarton-lomond-renfrew/</v>
      </c>
      <c r="O1243" s="6" t="str">
        <f>IF(ISBLANK(Table1__2[[#This Row],[Contact email address]]),"",HYPERLINK(Table1__2[[#This Row],[Contact email address]], Table1__2[[#This Row],[Contact email address]]))</f>
        <v/>
      </c>
      <c r="P1243" s="6" t="str">
        <f t="shared" si="19"/>
        <v>Open In Web</v>
      </c>
      <c r="Q1243"/>
      <c r="R1243"/>
    </row>
    <row r="1244" spans="2:18" ht="144" x14ac:dyDescent="0.3">
      <c r="B1244" s="5" t="s">
        <v>45</v>
      </c>
      <c r="C1244" s="5" t="s">
        <v>139</v>
      </c>
      <c r="D1244" s="5" t="s">
        <v>266</v>
      </c>
      <c r="E1244" s="5" t="s">
        <v>17</v>
      </c>
      <c r="F1244" s="5" t="s">
        <v>6</v>
      </c>
      <c r="G1244" s="5" t="s">
        <v>660</v>
      </c>
      <c r="H1244" s="5" t="s">
        <v>464</v>
      </c>
      <c r="I1244" s="5" t="s">
        <v>7</v>
      </c>
      <c r="K1244" s="14" t="s">
        <v>221</v>
      </c>
      <c r="L1244" s="5" t="s">
        <v>268</v>
      </c>
      <c r="M1244" s="5"/>
      <c r="N1244" s="6" t="str">
        <f>IF(ISBLANK(Table1__2[[#This Row],[Web link]]),"",HYPERLINK(Table1__2[[#This Row],[Web link]], Table1__2[[#This Row],[Web link]]))</f>
        <v>https://www.rhet.org.uk/in-your-area/rhet-dumbarton-lomond-renfrew/</v>
      </c>
      <c r="O1244" s="6" t="str">
        <f>IF(ISBLANK(Table1__2[[#This Row],[Contact email address]]),"",HYPERLINK(Table1__2[[#This Row],[Contact email address]], Table1__2[[#This Row],[Contact email address]]))</f>
        <v/>
      </c>
      <c r="P1244" s="6" t="str">
        <f t="shared" si="19"/>
        <v>Open In Web</v>
      </c>
      <c r="Q1244"/>
      <c r="R1244"/>
    </row>
    <row r="1245" spans="2:18" ht="144" x14ac:dyDescent="0.3">
      <c r="B1245" s="5" t="s">
        <v>45</v>
      </c>
      <c r="C1245" s="5" t="s">
        <v>139</v>
      </c>
      <c r="D1245" s="5" t="s">
        <v>266</v>
      </c>
      <c r="E1245" s="5" t="s">
        <v>17</v>
      </c>
      <c r="F1245" s="5" t="s">
        <v>6</v>
      </c>
      <c r="G1245" s="5" t="s">
        <v>660</v>
      </c>
      <c r="H1245" s="5" t="s">
        <v>465</v>
      </c>
      <c r="I1245" s="5" t="s">
        <v>7</v>
      </c>
      <c r="K1245" s="14" t="s">
        <v>221</v>
      </c>
      <c r="L1245" s="5" t="s">
        <v>268</v>
      </c>
      <c r="M1245" s="5"/>
      <c r="N1245" s="6" t="str">
        <f>IF(ISBLANK(Table1__2[[#This Row],[Web link]]),"",HYPERLINK(Table1__2[[#This Row],[Web link]], Table1__2[[#This Row],[Web link]]))</f>
        <v>https://www.rhet.org.uk/in-your-area/rhet-dumbarton-lomond-renfrew/</v>
      </c>
      <c r="O1245" s="6" t="str">
        <f>IF(ISBLANK(Table1__2[[#This Row],[Contact email address]]),"",HYPERLINK(Table1__2[[#This Row],[Contact email address]], Table1__2[[#This Row],[Contact email address]]))</f>
        <v/>
      </c>
      <c r="P1245" s="6" t="str">
        <f t="shared" si="19"/>
        <v>Open In Web</v>
      </c>
      <c r="Q1245"/>
      <c r="R1245"/>
    </row>
    <row r="1246" spans="2:18" ht="144" x14ac:dyDescent="0.3">
      <c r="B1246" s="5" t="s">
        <v>45</v>
      </c>
      <c r="C1246" s="5" t="s">
        <v>139</v>
      </c>
      <c r="D1246" s="5" t="s">
        <v>266</v>
      </c>
      <c r="E1246" s="5" t="s">
        <v>17</v>
      </c>
      <c r="F1246" s="5" t="s">
        <v>6</v>
      </c>
      <c r="G1246" s="5" t="s">
        <v>660</v>
      </c>
      <c r="H1246" s="5" t="s">
        <v>466</v>
      </c>
      <c r="I1246" s="5" t="s">
        <v>7</v>
      </c>
      <c r="K1246" s="14" t="s">
        <v>221</v>
      </c>
      <c r="L1246" s="5" t="s">
        <v>268</v>
      </c>
      <c r="M1246" s="5"/>
      <c r="N1246" s="6" t="str">
        <f>IF(ISBLANK(Table1__2[[#This Row],[Web link]]),"",HYPERLINK(Table1__2[[#This Row],[Web link]], Table1__2[[#This Row],[Web link]]))</f>
        <v>https://www.rhet.org.uk/in-your-area/rhet-dumbarton-lomond-renfrew/</v>
      </c>
      <c r="O1246" s="6" t="str">
        <f>IF(ISBLANK(Table1__2[[#This Row],[Contact email address]]),"",HYPERLINK(Table1__2[[#This Row],[Contact email address]], Table1__2[[#This Row],[Contact email address]]))</f>
        <v/>
      </c>
      <c r="P1246" s="6" t="str">
        <f t="shared" si="19"/>
        <v>Open In Web</v>
      </c>
      <c r="Q1246"/>
      <c r="R1246"/>
    </row>
    <row r="1247" spans="2:18" ht="144" x14ac:dyDescent="0.3">
      <c r="B1247" s="5" t="s">
        <v>45</v>
      </c>
      <c r="C1247" s="5" t="s">
        <v>139</v>
      </c>
      <c r="D1247" s="5" t="s">
        <v>266</v>
      </c>
      <c r="E1247" s="5" t="s">
        <v>17</v>
      </c>
      <c r="F1247" s="5" t="s">
        <v>6</v>
      </c>
      <c r="G1247" s="5" t="s">
        <v>660</v>
      </c>
      <c r="H1247" s="5" t="s">
        <v>467</v>
      </c>
      <c r="I1247" s="5" t="s">
        <v>7</v>
      </c>
      <c r="K1247" s="14" t="s">
        <v>221</v>
      </c>
      <c r="L1247" s="5" t="s">
        <v>268</v>
      </c>
      <c r="M1247" s="5"/>
      <c r="N1247" s="6" t="str">
        <f>IF(ISBLANK(Table1__2[[#This Row],[Web link]]),"",HYPERLINK(Table1__2[[#This Row],[Web link]], Table1__2[[#This Row],[Web link]]))</f>
        <v>https://www.rhet.org.uk/in-your-area/rhet-dumbarton-lomond-renfrew/</v>
      </c>
      <c r="O1247" s="6" t="str">
        <f>IF(ISBLANK(Table1__2[[#This Row],[Contact email address]]),"",HYPERLINK(Table1__2[[#This Row],[Contact email address]], Table1__2[[#This Row],[Contact email address]]))</f>
        <v/>
      </c>
      <c r="P1247" s="6" t="str">
        <f t="shared" si="19"/>
        <v>Open In Web</v>
      </c>
      <c r="Q1247"/>
      <c r="R1247"/>
    </row>
    <row r="1248" spans="2:18" ht="144" x14ac:dyDescent="0.3">
      <c r="B1248" s="5" t="s">
        <v>45</v>
      </c>
      <c r="C1248" s="5" t="s">
        <v>139</v>
      </c>
      <c r="D1248" s="5" t="s">
        <v>266</v>
      </c>
      <c r="E1248" s="5" t="s">
        <v>17</v>
      </c>
      <c r="F1248" s="5" t="s">
        <v>6</v>
      </c>
      <c r="G1248" s="5" t="s">
        <v>660</v>
      </c>
      <c r="H1248" s="5" t="s">
        <v>468</v>
      </c>
      <c r="I1248" s="5" t="s">
        <v>7</v>
      </c>
      <c r="K1248" s="14" t="s">
        <v>221</v>
      </c>
      <c r="L1248" s="5" t="s">
        <v>268</v>
      </c>
      <c r="M1248" s="5"/>
      <c r="N1248" s="6" t="str">
        <f>IF(ISBLANK(Table1__2[[#This Row],[Web link]]),"",HYPERLINK(Table1__2[[#This Row],[Web link]], Table1__2[[#This Row],[Web link]]))</f>
        <v>https://www.rhet.org.uk/in-your-area/rhet-dumbarton-lomond-renfrew/</v>
      </c>
      <c r="O1248" s="6" t="str">
        <f>IF(ISBLANK(Table1__2[[#This Row],[Contact email address]]),"",HYPERLINK(Table1__2[[#This Row],[Contact email address]], Table1__2[[#This Row],[Contact email address]]))</f>
        <v/>
      </c>
      <c r="P1248" s="6" t="str">
        <f t="shared" si="19"/>
        <v>Open In Web</v>
      </c>
      <c r="Q1248"/>
      <c r="R1248"/>
    </row>
    <row r="1249" spans="2:18" ht="144" x14ac:dyDescent="0.3">
      <c r="B1249" s="5" t="s">
        <v>24</v>
      </c>
      <c r="C1249" s="5" t="s">
        <v>81</v>
      </c>
      <c r="D1249" s="5" t="s">
        <v>266</v>
      </c>
      <c r="E1249" s="5" t="s">
        <v>17</v>
      </c>
      <c r="F1249" s="5" t="s">
        <v>345</v>
      </c>
      <c r="G1249" s="5" t="s">
        <v>660</v>
      </c>
      <c r="H1249" s="5" t="s">
        <v>464</v>
      </c>
      <c r="I1249" s="5" t="s">
        <v>7</v>
      </c>
      <c r="K1249" s="14" t="s">
        <v>221</v>
      </c>
      <c r="L1249" s="5" t="s">
        <v>268</v>
      </c>
      <c r="M1249" s="5"/>
      <c r="N1249" s="6" t="str">
        <f>IF(ISBLANK(Table1__2[[#This Row],[Web link]]),"",HYPERLINK(Table1__2[[#This Row],[Web link]], Table1__2[[#This Row],[Web link]]))</f>
        <v>https://www.rhet.org.uk/in-your-area/rhet-dumbarton-lomond-renfrew/</v>
      </c>
      <c r="O1249" s="6" t="str">
        <f>IF(ISBLANK(Table1__2[[#This Row],[Contact email address]]),"",HYPERLINK(Table1__2[[#This Row],[Contact email address]], Table1__2[[#This Row],[Contact email address]]))</f>
        <v/>
      </c>
      <c r="P1249" s="6" t="str">
        <f t="shared" si="19"/>
        <v>Open In Web</v>
      </c>
      <c r="Q1249"/>
      <c r="R1249"/>
    </row>
    <row r="1250" spans="2:18" ht="144" x14ac:dyDescent="0.3">
      <c r="B1250" s="5" t="s">
        <v>24</v>
      </c>
      <c r="C1250" s="5" t="s">
        <v>81</v>
      </c>
      <c r="D1250" s="5" t="s">
        <v>266</v>
      </c>
      <c r="E1250" s="5" t="s">
        <v>17</v>
      </c>
      <c r="F1250" s="5" t="s">
        <v>345</v>
      </c>
      <c r="G1250" s="5" t="s">
        <v>660</v>
      </c>
      <c r="H1250" s="5" t="s">
        <v>465</v>
      </c>
      <c r="I1250" s="5" t="s">
        <v>7</v>
      </c>
      <c r="K1250" s="14" t="s">
        <v>221</v>
      </c>
      <c r="L1250" s="5" t="s">
        <v>268</v>
      </c>
      <c r="M1250" s="5"/>
      <c r="N1250" s="6" t="str">
        <f>IF(ISBLANK(Table1__2[[#This Row],[Web link]]),"",HYPERLINK(Table1__2[[#This Row],[Web link]], Table1__2[[#This Row],[Web link]]))</f>
        <v>https://www.rhet.org.uk/in-your-area/rhet-dumbarton-lomond-renfrew/</v>
      </c>
      <c r="O1250" s="6" t="str">
        <f>IF(ISBLANK(Table1__2[[#This Row],[Contact email address]]),"",HYPERLINK(Table1__2[[#This Row],[Contact email address]], Table1__2[[#This Row],[Contact email address]]))</f>
        <v/>
      </c>
      <c r="P1250" s="6" t="str">
        <f t="shared" si="19"/>
        <v>Open In Web</v>
      </c>
      <c r="Q1250"/>
      <c r="R1250"/>
    </row>
    <row r="1251" spans="2:18" ht="144" x14ac:dyDescent="0.3">
      <c r="B1251" s="5" t="s">
        <v>24</v>
      </c>
      <c r="C1251" s="5" t="s">
        <v>81</v>
      </c>
      <c r="D1251" s="5" t="s">
        <v>266</v>
      </c>
      <c r="E1251" s="5" t="s">
        <v>17</v>
      </c>
      <c r="F1251" s="5" t="s">
        <v>345</v>
      </c>
      <c r="G1251" s="5" t="s">
        <v>660</v>
      </c>
      <c r="H1251" s="5" t="s">
        <v>466</v>
      </c>
      <c r="I1251" s="5" t="s">
        <v>7</v>
      </c>
      <c r="K1251" s="14" t="s">
        <v>221</v>
      </c>
      <c r="L1251" s="5" t="s">
        <v>268</v>
      </c>
      <c r="M1251" s="5"/>
      <c r="N1251" s="6" t="str">
        <f>IF(ISBLANK(Table1__2[[#This Row],[Web link]]),"",HYPERLINK(Table1__2[[#This Row],[Web link]], Table1__2[[#This Row],[Web link]]))</f>
        <v>https://www.rhet.org.uk/in-your-area/rhet-dumbarton-lomond-renfrew/</v>
      </c>
      <c r="O1251" s="6" t="str">
        <f>IF(ISBLANK(Table1__2[[#This Row],[Contact email address]]),"",HYPERLINK(Table1__2[[#This Row],[Contact email address]], Table1__2[[#This Row],[Contact email address]]))</f>
        <v/>
      </c>
      <c r="P1251" s="6" t="str">
        <f t="shared" si="19"/>
        <v>Open In Web</v>
      </c>
      <c r="Q1251"/>
      <c r="R1251"/>
    </row>
    <row r="1252" spans="2:18" ht="144" x14ac:dyDescent="0.3">
      <c r="B1252" s="5" t="s">
        <v>24</v>
      </c>
      <c r="C1252" s="5" t="s">
        <v>81</v>
      </c>
      <c r="D1252" s="5" t="s">
        <v>266</v>
      </c>
      <c r="E1252" s="5" t="s">
        <v>17</v>
      </c>
      <c r="F1252" s="5" t="s">
        <v>345</v>
      </c>
      <c r="G1252" s="5" t="s">
        <v>660</v>
      </c>
      <c r="H1252" s="5" t="s">
        <v>467</v>
      </c>
      <c r="I1252" s="5" t="s">
        <v>7</v>
      </c>
      <c r="K1252" s="14" t="s">
        <v>221</v>
      </c>
      <c r="L1252" s="5" t="s">
        <v>268</v>
      </c>
      <c r="M1252" s="5"/>
      <c r="N1252" s="6" t="str">
        <f>IF(ISBLANK(Table1__2[[#This Row],[Web link]]),"",HYPERLINK(Table1__2[[#This Row],[Web link]], Table1__2[[#This Row],[Web link]]))</f>
        <v>https://www.rhet.org.uk/in-your-area/rhet-dumbarton-lomond-renfrew/</v>
      </c>
      <c r="O1252" s="6" t="str">
        <f>IF(ISBLANK(Table1__2[[#This Row],[Contact email address]]),"",HYPERLINK(Table1__2[[#This Row],[Contact email address]], Table1__2[[#This Row],[Contact email address]]))</f>
        <v/>
      </c>
      <c r="P1252" s="6" t="str">
        <f t="shared" si="19"/>
        <v>Open In Web</v>
      </c>
      <c r="Q1252"/>
      <c r="R1252"/>
    </row>
    <row r="1253" spans="2:18" ht="144" x14ac:dyDescent="0.3">
      <c r="B1253" s="5" t="s">
        <v>24</v>
      </c>
      <c r="C1253" s="5" t="s">
        <v>81</v>
      </c>
      <c r="D1253" s="5" t="s">
        <v>266</v>
      </c>
      <c r="E1253" s="5" t="s">
        <v>17</v>
      </c>
      <c r="F1253" s="5" t="s">
        <v>345</v>
      </c>
      <c r="G1253" s="5" t="s">
        <v>660</v>
      </c>
      <c r="H1253" s="5" t="s">
        <v>468</v>
      </c>
      <c r="I1253" s="5" t="s">
        <v>7</v>
      </c>
      <c r="K1253" s="14" t="s">
        <v>221</v>
      </c>
      <c r="L1253" s="5" t="s">
        <v>268</v>
      </c>
      <c r="M1253" s="5"/>
      <c r="N1253" s="6" t="str">
        <f>IF(ISBLANK(Table1__2[[#This Row],[Web link]]),"",HYPERLINK(Table1__2[[#This Row],[Web link]], Table1__2[[#This Row],[Web link]]))</f>
        <v>https://www.rhet.org.uk/in-your-area/rhet-dumbarton-lomond-renfrew/</v>
      </c>
      <c r="O1253" s="6" t="str">
        <f>IF(ISBLANK(Table1__2[[#This Row],[Contact email address]]),"",HYPERLINK(Table1__2[[#This Row],[Contact email address]], Table1__2[[#This Row],[Contact email address]]))</f>
        <v/>
      </c>
      <c r="P1253" s="6" t="str">
        <f t="shared" si="19"/>
        <v>Open In Web</v>
      </c>
      <c r="Q1253"/>
      <c r="R1253"/>
    </row>
    <row r="1254" spans="2:18" ht="144" x14ac:dyDescent="0.3">
      <c r="B1254" s="5" t="s">
        <v>24</v>
      </c>
      <c r="C1254" s="5" t="s">
        <v>81</v>
      </c>
      <c r="D1254" s="5" t="s">
        <v>266</v>
      </c>
      <c r="E1254" s="5" t="s">
        <v>17</v>
      </c>
      <c r="F1254" s="5" t="s">
        <v>346</v>
      </c>
      <c r="G1254" s="5" t="s">
        <v>660</v>
      </c>
      <c r="H1254" s="5" t="s">
        <v>464</v>
      </c>
      <c r="I1254" s="5" t="s">
        <v>7</v>
      </c>
      <c r="K1254" s="14" t="s">
        <v>221</v>
      </c>
      <c r="L1254" s="5" t="s">
        <v>268</v>
      </c>
      <c r="M1254" s="5"/>
      <c r="N1254" s="6" t="str">
        <f>IF(ISBLANK(Table1__2[[#This Row],[Web link]]),"",HYPERLINK(Table1__2[[#This Row],[Web link]], Table1__2[[#This Row],[Web link]]))</f>
        <v>https://www.rhet.org.uk/in-your-area/rhet-dumbarton-lomond-renfrew/</v>
      </c>
      <c r="O1254" s="6" t="str">
        <f>IF(ISBLANK(Table1__2[[#This Row],[Contact email address]]),"",HYPERLINK(Table1__2[[#This Row],[Contact email address]], Table1__2[[#This Row],[Contact email address]]))</f>
        <v/>
      </c>
      <c r="P1254" s="6" t="str">
        <f t="shared" si="19"/>
        <v>Open In Web</v>
      </c>
      <c r="Q1254"/>
      <c r="R1254"/>
    </row>
    <row r="1255" spans="2:18" ht="144" x14ac:dyDescent="0.3">
      <c r="B1255" s="5" t="s">
        <v>24</v>
      </c>
      <c r="C1255" s="5" t="s">
        <v>81</v>
      </c>
      <c r="D1255" s="5" t="s">
        <v>266</v>
      </c>
      <c r="E1255" s="5" t="s">
        <v>17</v>
      </c>
      <c r="F1255" s="5" t="s">
        <v>346</v>
      </c>
      <c r="G1255" s="5" t="s">
        <v>660</v>
      </c>
      <c r="H1255" s="5" t="s">
        <v>465</v>
      </c>
      <c r="I1255" s="5" t="s">
        <v>7</v>
      </c>
      <c r="K1255" s="14" t="s">
        <v>221</v>
      </c>
      <c r="L1255" s="5" t="s">
        <v>268</v>
      </c>
      <c r="M1255" s="5"/>
      <c r="N1255" s="6" t="str">
        <f>IF(ISBLANK(Table1__2[[#This Row],[Web link]]),"",HYPERLINK(Table1__2[[#This Row],[Web link]], Table1__2[[#This Row],[Web link]]))</f>
        <v>https://www.rhet.org.uk/in-your-area/rhet-dumbarton-lomond-renfrew/</v>
      </c>
      <c r="O1255" s="6" t="str">
        <f>IF(ISBLANK(Table1__2[[#This Row],[Contact email address]]),"",HYPERLINK(Table1__2[[#This Row],[Contact email address]], Table1__2[[#This Row],[Contact email address]]))</f>
        <v/>
      </c>
      <c r="P1255" s="6" t="str">
        <f t="shared" si="19"/>
        <v>Open In Web</v>
      </c>
      <c r="Q1255"/>
      <c r="R1255"/>
    </row>
    <row r="1256" spans="2:18" ht="144" x14ac:dyDescent="0.3">
      <c r="B1256" s="5" t="s">
        <v>24</v>
      </c>
      <c r="C1256" s="5" t="s">
        <v>81</v>
      </c>
      <c r="D1256" s="5" t="s">
        <v>266</v>
      </c>
      <c r="E1256" s="5" t="s">
        <v>17</v>
      </c>
      <c r="F1256" s="5" t="s">
        <v>346</v>
      </c>
      <c r="G1256" s="5" t="s">
        <v>660</v>
      </c>
      <c r="H1256" s="5" t="s">
        <v>466</v>
      </c>
      <c r="I1256" s="5" t="s">
        <v>7</v>
      </c>
      <c r="K1256" s="14" t="s">
        <v>221</v>
      </c>
      <c r="L1256" s="5" t="s">
        <v>268</v>
      </c>
      <c r="M1256" s="5"/>
      <c r="N1256" s="6" t="str">
        <f>IF(ISBLANK(Table1__2[[#This Row],[Web link]]),"",HYPERLINK(Table1__2[[#This Row],[Web link]], Table1__2[[#This Row],[Web link]]))</f>
        <v>https://www.rhet.org.uk/in-your-area/rhet-dumbarton-lomond-renfrew/</v>
      </c>
      <c r="O1256" s="6" t="str">
        <f>IF(ISBLANK(Table1__2[[#This Row],[Contact email address]]),"",HYPERLINK(Table1__2[[#This Row],[Contact email address]], Table1__2[[#This Row],[Contact email address]]))</f>
        <v/>
      </c>
      <c r="P1256" s="6" t="str">
        <f t="shared" si="19"/>
        <v>Open In Web</v>
      </c>
      <c r="Q1256"/>
      <c r="R1256"/>
    </row>
    <row r="1257" spans="2:18" ht="144" x14ac:dyDescent="0.3">
      <c r="B1257" s="5" t="s">
        <v>24</v>
      </c>
      <c r="C1257" s="5" t="s">
        <v>81</v>
      </c>
      <c r="D1257" s="5" t="s">
        <v>266</v>
      </c>
      <c r="E1257" s="5" t="s">
        <v>17</v>
      </c>
      <c r="F1257" s="5" t="s">
        <v>346</v>
      </c>
      <c r="G1257" s="5" t="s">
        <v>660</v>
      </c>
      <c r="H1257" s="5" t="s">
        <v>467</v>
      </c>
      <c r="I1257" s="5" t="s">
        <v>7</v>
      </c>
      <c r="K1257" s="14" t="s">
        <v>221</v>
      </c>
      <c r="L1257" s="5" t="s">
        <v>268</v>
      </c>
      <c r="M1257" s="5"/>
      <c r="N1257" s="6" t="str">
        <f>IF(ISBLANK(Table1__2[[#This Row],[Web link]]),"",HYPERLINK(Table1__2[[#This Row],[Web link]], Table1__2[[#This Row],[Web link]]))</f>
        <v>https://www.rhet.org.uk/in-your-area/rhet-dumbarton-lomond-renfrew/</v>
      </c>
      <c r="O1257" s="6" t="str">
        <f>IF(ISBLANK(Table1__2[[#This Row],[Contact email address]]),"",HYPERLINK(Table1__2[[#This Row],[Contact email address]], Table1__2[[#This Row],[Contact email address]]))</f>
        <v/>
      </c>
      <c r="P1257" s="6" t="str">
        <f t="shared" si="19"/>
        <v>Open In Web</v>
      </c>
      <c r="Q1257"/>
      <c r="R1257"/>
    </row>
    <row r="1258" spans="2:18" ht="144" x14ac:dyDescent="0.3">
      <c r="B1258" s="5" t="s">
        <v>24</v>
      </c>
      <c r="C1258" s="5" t="s">
        <v>81</v>
      </c>
      <c r="D1258" s="5" t="s">
        <v>266</v>
      </c>
      <c r="E1258" s="5" t="s">
        <v>17</v>
      </c>
      <c r="F1258" s="5" t="s">
        <v>346</v>
      </c>
      <c r="G1258" s="5" t="s">
        <v>660</v>
      </c>
      <c r="H1258" s="5" t="s">
        <v>468</v>
      </c>
      <c r="I1258" s="5" t="s">
        <v>7</v>
      </c>
      <c r="K1258" s="14" t="s">
        <v>221</v>
      </c>
      <c r="L1258" s="5" t="s">
        <v>268</v>
      </c>
      <c r="M1258" s="5"/>
      <c r="N1258" s="6" t="str">
        <f>IF(ISBLANK(Table1__2[[#This Row],[Web link]]),"",HYPERLINK(Table1__2[[#This Row],[Web link]], Table1__2[[#This Row],[Web link]]))</f>
        <v>https://www.rhet.org.uk/in-your-area/rhet-dumbarton-lomond-renfrew/</v>
      </c>
      <c r="O1258" s="6" t="str">
        <f>IF(ISBLANK(Table1__2[[#This Row],[Contact email address]]),"",HYPERLINK(Table1__2[[#This Row],[Contact email address]], Table1__2[[#This Row],[Contact email address]]))</f>
        <v/>
      </c>
      <c r="P1258" s="6" t="str">
        <f t="shared" si="19"/>
        <v>Open In Web</v>
      </c>
      <c r="Q1258"/>
      <c r="R1258"/>
    </row>
    <row r="1259" spans="2:18" ht="144" x14ac:dyDescent="0.3">
      <c r="B1259" s="5" t="s">
        <v>24</v>
      </c>
      <c r="C1259" s="5" t="s">
        <v>81</v>
      </c>
      <c r="D1259" s="5" t="s">
        <v>266</v>
      </c>
      <c r="E1259" s="5" t="s">
        <v>17</v>
      </c>
      <c r="F1259" s="5" t="s">
        <v>6</v>
      </c>
      <c r="G1259" s="5" t="s">
        <v>660</v>
      </c>
      <c r="H1259" s="5" t="s">
        <v>464</v>
      </c>
      <c r="I1259" s="5" t="s">
        <v>7</v>
      </c>
      <c r="K1259" s="14" t="s">
        <v>221</v>
      </c>
      <c r="L1259" s="5" t="s">
        <v>268</v>
      </c>
      <c r="M1259" s="5"/>
      <c r="N1259" s="6" t="str">
        <f>IF(ISBLANK(Table1__2[[#This Row],[Web link]]),"",HYPERLINK(Table1__2[[#This Row],[Web link]], Table1__2[[#This Row],[Web link]]))</f>
        <v>https://www.rhet.org.uk/in-your-area/rhet-dumbarton-lomond-renfrew/</v>
      </c>
      <c r="O1259" s="6" t="str">
        <f>IF(ISBLANK(Table1__2[[#This Row],[Contact email address]]),"",HYPERLINK(Table1__2[[#This Row],[Contact email address]], Table1__2[[#This Row],[Contact email address]]))</f>
        <v/>
      </c>
      <c r="P1259" s="6" t="str">
        <f t="shared" si="19"/>
        <v>Open In Web</v>
      </c>
      <c r="Q1259"/>
      <c r="R1259"/>
    </row>
    <row r="1260" spans="2:18" ht="144" x14ac:dyDescent="0.3">
      <c r="B1260" s="5" t="s">
        <v>24</v>
      </c>
      <c r="C1260" s="5" t="s">
        <v>81</v>
      </c>
      <c r="D1260" s="5" t="s">
        <v>266</v>
      </c>
      <c r="E1260" s="5" t="s">
        <v>17</v>
      </c>
      <c r="F1260" s="5" t="s">
        <v>6</v>
      </c>
      <c r="G1260" s="5" t="s">
        <v>660</v>
      </c>
      <c r="H1260" s="5" t="s">
        <v>465</v>
      </c>
      <c r="I1260" s="5" t="s">
        <v>7</v>
      </c>
      <c r="K1260" s="14" t="s">
        <v>221</v>
      </c>
      <c r="L1260" s="5" t="s">
        <v>268</v>
      </c>
      <c r="M1260" s="5"/>
      <c r="N1260" s="6" t="str">
        <f>IF(ISBLANK(Table1__2[[#This Row],[Web link]]),"",HYPERLINK(Table1__2[[#This Row],[Web link]], Table1__2[[#This Row],[Web link]]))</f>
        <v>https://www.rhet.org.uk/in-your-area/rhet-dumbarton-lomond-renfrew/</v>
      </c>
      <c r="O1260" s="6" t="str">
        <f>IF(ISBLANK(Table1__2[[#This Row],[Contact email address]]),"",HYPERLINK(Table1__2[[#This Row],[Contact email address]], Table1__2[[#This Row],[Contact email address]]))</f>
        <v/>
      </c>
      <c r="P1260" s="6" t="str">
        <f t="shared" si="19"/>
        <v>Open In Web</v>
      </c>
      <c r="Q1260"/>
      <c r="R1260"/>
    </row>
    <row r="1261" spans="2:18" ht="144" x14ac:dyDescent="0.3">
      <c r="B1261" s="5" t="s">
        <v>24</v>
      </c>
      <c r="C1261" s="5" t="s">
        <v>81</v>
      </c>
      <c r="D1261" s="5" t="s">
        <v>266</v>
      </c>
      <c r="E1261" s="5" t="s">
        <v>17</v>
      </c>
      <c r="F1261" s="5" t="s">
        <v>6</v>
      </c>
      <c r="G1261" s="5" t="s">
        <v>660</v>
      </c>
      <c r="H1261" s="5" t="s">
        <v>466</v>
      </c>
      <c r="I1261" s="5" t="s">
        <v>7</v>
      </c>
      <c r="K1261" s="14" t="s">
        <v>221</v>
      </c>
      <c r="L1261" s="5" t="s">
        <v>268</v>
      </c>
      <c r="M1261" s="5"/>
      <c r="N1261" s="6" t="str">
        <f>IF(ISBLANK(Table1__2[[#This Row],[Web link]]),"",HYPERLINK(Table1__2[[#This Row],[Web link]], Table1__2[[#This Row],[Web link]]))</f>
        <v>https://www.rhet.org.uk/in-your-area/rhet-dumbarton-lomond-renfrew/</v>
      </c>
      <c r="O1261" s="6" t="str">
        <f>IF(ISBLANK(Table1__2[[#This Row],[Contact email address]]),"",HYPERLINK(Table1__2[[#This Row],[Contact email address]], Table1__2[[#This Row],[Contact email address]]))</f>
        <v/>
      </c>
      <c r="P1261" s="6" t="str">
        <f t="shared" si="19"/>
        <v>Open In Web</v>
      </c>
      <c r="Q1261"/>
      <c r="R1261"/>
    </row>
    <row r="1262" spans="2:18" ht="144" x14ac:dyDescent="0.3">
      <c r="B1262" s="5" t="s">
        <v>24</v>
      </c>
      <c r="C1262" s="5" t="s">
        <v>81</v>
      </c>
      <c r="D1262" s="5" t="s">
        <v>266</v>
      </c>
      <c r="E1262" s="5" t="s">
        <v>17</v>
      </c>
      <c r="F1262" s="5" t="s">
        <v>6</v>
      </c>
      <c r="G1262" s="5" t="s">
        <v>660</v>
      </c>
      <c r="H1262" s="5" t="s">
        <v>467</v>
      </c>
      <c r="I1262" s="5" t="s">
        <v>7</v>
      </c>
      <c r="K1262" s="14" t="s">
        <v>221</v>
      </c>
      <c r="L1262" s="5" t="s">
        <v>268</v>
      </c>
      <c r="M1262" s="5"/>
      <c r="N1262" s="6" t="str">
        <f>IF(ISBLANK(Table1__2[[#This Row],[Web link]]),"",HYPERLINK(Table1__2[[#This Row],[Web link]], Table1__2[[#This Row],[Web link]]))</f>
        <v>https://www.rhet.org.uk/in-your-area/rhet-dumbarton-lomond-renfrew/</v>
      </c>
      <c r="O1262" s="6" t="str">
        <f>IF(ISBLANK(Table1__2[[#This Row],[Contact email address]]),"",HYPERLINK(Table1__2[[#This Row],[Contact email address]], Table1__2[[#This Row],[Contact email address]]))</f>
        <v/>
      </c>
      <c r="P1262" s="6" t="str">
        <f t="shared" si="19"/>
        <v>Open In Web</v>
      </c>
      <c r="Q1262"/>
      <c r="R1262"/>
    </row>
    <row r="1263" spans="2:18" ht="144" x14ac:dyDescent="0.3">
      <c r="B1263" s="5" t="s">
        <v>24</v>
      </c>
      <c r="C1263" s="5" t="s">
        <v>81</v>
      </c>
      <c r="D1263" s="5" t="s">
        <v>266</v>
      </c>
      <c r="E1263" s="5" t="s">
        <v>17</v>
      </c>
      <c r="F1263" s="5" t="s">
        <v>6</v>
      </c>
      <c r="G1263" s="5" t="s">
        <v>660</v>
      </c>
      <c r="H1263" s="5" t="s">
        <v>468</v>
      </c>
      <c r="I1263" s="5" t="s">
        <v>7</v>
      </c>
      <c r="K1263" s="14" t="s">
        <v>221</v>
      </c>
      <c r="L1263" s="5" t="s">
        <v>268</v>
      </c>
      <c r="M1263" s="5"/>
      <c r="N1263" s="6" t="str">
        <f>IF(ISBLANK(Table1__2[[#This Row],[Web link]]),"",HYPERLINK(Table1__2[[#This Row],[Web link]], Table1__2[[#This Row],[Web link]]))</f>
        <v>https://www.rhet.org.uk/in-your-area/rhet-dumbarton-lomond-renfrew/</v>
      </c>
      <c r="O1263" s="6" t="str">
        <f>IF(ISBLANK(Table1__2[[#This Row],[Contact email address]]),"",HYPERLINK(Table1__2[[#This Row],[Contact email address]], Table1__2[[#This Row],[Contact email address]]))</f>
        <v/>
      </c>
      <c r="P1263" s="6" t="str">
        <f t="shared" si="19"/>
        <v>Open In Web</v>
      </c>
      <c r="Q1263"/>
      <c r="R1263"/>
    </row>
    <row r="1264" spans="2:18" ht="144" x14ac:dyDescent="0.3">
      <c r="B1264" s="5" t="s">
        <v>24</v>
      </c>
      <c r="C1264" s="5" t="s">
        <v>139</v>
      </c>
      <c r="D1264" s="5" t="s">
        <v>266</v>
      </c>
      <c r="E1264" s="5" t="s">
        <v>17</v>
      </c>
      <c r="F1264" s="5" t="s">
        <v>345</v>
      </c>
      <c r="G1264" s="5" t="s">
        <v>660</v>
      </c>
      <c r="H1264" s="5" t="s">
        <v>464</v>
      </c>
      <c r="I1264" s="5" t="s">
        <v>7</v>
      </c>
      <c r="K1264" s="14" t="s">
        <v>221</v>
      </c>
      <c r="L1264" s="5" t="s">
        <v>268</v>
      </c>
      <c r="M1264" s="5"/>
      <c r="N1264" s="6" t="str">
        <f>IF(ISBLANK(Table1__2[[#This Row],[Web link]]),"",HYPERLINK(Table1__2[[#This Row],[Web link]], Table1__2[[#This Row],[Web link]]))</f>
        <v>https://www.rhet.org.uk/in-your-area/rhet-dumbarton-lomond-renfrew/</v>
      </c>
      <c r="O1264" s="6" t="str">
        <f>IF(ISBLANK(Table1__2[[#This Row],[Contact email address]]),"",HYPERLINK(Table1__2[[#This Row],[Contact email address]], Table1__2[[#This Row],[Contact email address]]))</f>
        <v/>
      </c>
      <c r="P1264" s="6" t="str">
        <f t="shared" si="19"/>
        <v>Open In Web</v>
      </c>
      <c r="Q1264"/>
      <c r="R1264"/>
    </row>
    <row r="1265" spans="2:18" ht="144" x14ac:dyDescent="0.3">
      <c r="B1265" s="5" t="s">
        <v>24</v>
      </c>
      <c r="C1265" s="5" t="s">
        <v>139</v>
      </c>
      <c r="D1265" s="5" t="s">
        <v>266</v>
      </c>
      <c r="E1265" s="5" t="s">
        <v>17</v>
      </c>
      <c r="F1265" s="5" t="s">
        <v>345</v>
      </c>
      <c r="G1265" s="5" t="s">
        <v>660</v>
      </c>
      <c r="H1265" s="5" t="s">
        <v>465</v>
      </c>
      <c r="I1265" s="5" t="s">
        <v>7</v>
      </c>
      <c r="K1265" s="14" t="s">
        <v>221</v>
      </c>
      <c r="L1265" s="5" t="s">
        <v>268</v>
      </c>
      <c r="M1265" s="5"/>
      <c r="N1265" s="6" t="str">
        <f>IF(ISBLANK(Table1__2[[#This Row],[Web link]]),"",HYPERLINK(Table1__2[[#This Row],[Web link]], Table1__2[[#This Row],[Web link]]))</f>
        <v>https://www.rhet.org.uk/in-your-area/rhet-dumbarton-lomond-renfrew/</v>
      </c>
      <c r="O1265" s="6" t="str">
        <f>IF(ISBLANK(Table1__2[[#This Row],[Contact email address]]),"",HYPERLINK(Table1__2[[#This Row],[Contact email address]], Table1__2[[#This Row],[Contact email address]]))</f>
        <v/>
      </c>
      <c r="P1265" s="6" t="str">
        <f t="shared" si="19"/>
        <v>Open In Web</v>
      </c>
      <c r="Q1265"/>
      <c r="R1265"/>
    </row>
    <row r="1266" spans="2:18" ht="144" x14ac:dyDescent="0.3">
      <c r="B1266" s="5" t="s">
        <v>24</v>
      </c>
      <c r="C1266" s="5" t="s">
        <v>139</v>
      </c>
      <c r="D1266" s="5" t="s">
        <v>266</v>
      </c>
      <c r="E1266" s="5" t="s">
        <v>17</v>
      </c>
      <c r="F1266" s="5" t="s">
        <v>345</v>
      </c>
      <c r="G1266" s="5" t="s">
        <v>660</v>
      </c>
      <c r="H1266" s="5" t="s">
        <v>466</v>
      </c>
      <c r="I1266" s="5" t="s">
        <v>7</v>
      </c>
      <c r="K1266" s="14" t="s">
        <v>221</v>
      </c>
      <c r="L1266" s="5" t="s">
        <v>268</v>
      </c>
      <c r="M1266" s="5"/>
      <c r="N1266" s="6" t="str">
        <f>IF(ISBLANK(Table1__2[[#This Row],[Web link]]),"",HYPERLINK(Table1__2[[#This Row],[Web link]], Table1__2[[#This Row],[Web link]]))</f>
        <v>https://www.rhet.org.uk/in-your-area/rhet-dumbarton-lomond-renfrew/</v>
      </c>
      <c r="O1266" s="6" t="str">
        <f>IF(ISBLANK(Table1__2[[#This Row],[Contact email address]]),"",HYPERLINK(Table1__2[[#This Row],[Contact email address]], Table1__2[[#This Row],[Contact email address]]))</f>
        <v/>
      </c>
      <c r="P1266" s="6" t="str">
        <f t="shared" si="19"/>
        <v>Open In Web</v>
      </c>
      <c r="Q1266"/>
      <c r="R1266"/>
    </row>
    <row r="1267" spans="2:18" ht="144" x14ac:dyDescent="0.3">
      <c r="B1267" s="5" t="s">
        <v>24</v>
      </c>
      <c r="C1267" s="5" t="s">
        <v>139</v>
      </c>
      <c r="D1267" s="5" t="s">
        <v>266</v>
      </c>
      <c r="E1267" s="5" t="s">
        <v>17</v>
      </c>
      <c r="F1267" s="5" t="s">
        <v>345</v>
      </c>
      <c r="G1267" s="5" t="s">
        <v>660</v>
      </c>
      <c r="H1267" s="5" t="s">
        <v>467</v>
      </c>
      <c r="I1267" s="5" t="s">
        <v>7</v>
      </c>
      <c r="K1267" s="14" t="s">
        <v>221</v>
      </c>
      <c r="L1267" s="5" t="s">
        <v>268</v>
      </c>
      <c r="M1267" s="5"/>
      <c r="N1267" s="6" t="str">
        <f>IF(ISBLANK(Table1__2[[#This Row],[Web link]]),"",HYPERLINK(Table1__2[[#This Row],[Web link]], Table1__2[[#This Row],[Web link]]))</f>
        <v>https://www.rhet.org.uk/in-your-area/rhet-dumbarton-lomond-renfrew/</v>
      </c>
      <c r="O1267" s="6" t="str">
        <f>IF(ISBLANK(Table1__2[[#This Row],[Contact email address]]),"",HYPERLINK(Table1__2[[#This Row],[Contact email address]], Table1__2[[#This Row],[Contact email address]]))</f>
        <v/>
      </c>
      <c r="P1267" s="6" t="str">
        <f t="shared" si="19"/>
        <v>Open In Web</v>
      </c>
      <c r="Q1267"/>
      <c r="R1267"/>
    </row>
    <row r="1268" spans="2:18" ht="144" x14ac:dyDescent="0.3">
      <c r="B1268" s="5" t="s">
        <v>24</v>
      </c>
      <c r="C1268" s="5" t="s">
        <v>139</v>
      </c>
      <c r="D1268" s="5" t="s">
        <v>266</v>
      </c>
      <c r="E1268" s="5" t="s">
        <v>17</v>
      </c>
      <c r="F1268" s="5" t="s">
        <v>345</v>
      </c>
      <c r="G1268" s="5" t="s">
        <v>660</v>
      </c>
      <c r="H1268" s="5" t="s">
        <v>468</v>
      </c>
      <c r="I1268" s="5" t="s">
        <v>7</v>
      </c>
      <c r="K1268" s="14" t="s">
        <v>221</v>
      </c>
      <c r="L1268" s="5" t="s">
        <v>268</v>
      </c>
      <c r="M1268" s="5"/>
      <c r="N1268" s="6" t="str">
        <f>IF(ISBLANK(Table1__2[[#This Row],[Web link]]),"",HYPERLINK(Table1__2[[#This Row],[Web link]], Table1__2[[#This Row],[Web link]]))</f>
        <v>https://www.rhet.org.uk/in-your-area/rhet-dumbarton-lomond-renfrew/</v>
      </c>
      <c r="O1268" s="6" t="str">
        <f>IF(ISBLANK(Table1__2[[#This Row],[Contact email address]]),"",HYPERLINK(Table1__2[[#This Row],[Contact email address]], Table1__2[[#This Row],[Contact email address]]))</f>
        <v/>
      </c>
      <c r="P1268" s="6" t="str">
        <f t="shared" si="19"/>
        <v>Open In Web</v>
      </c>
      <c r="Q1268"/>
      <c r="R1268"/>
    </row>
    <row r="1269" spans="2:18" ht="144" x14ac:dyDescent="0.3">
      <c r="B1269" s="5" t="s">
        <v>24</v>
      </c>
      <c r="C1269" s="5" t="s">
        <v>139</v>
      </c>
      <c r="D1269" s="5" t="s">
        <v>266</v>
      </c>
      <c r="E1269" s="5" t="s">
        <v>17</v>
      </c>
      <c r="F1269" s="5" t="s">
        <v>346</v>
      </c>
      <c r="G1269" s="5" t="s">
        <v>660</v>
      </c>
      <c r="H1269" s="5" t="s">
        <v>464</v>
      </c>
      <c r="I1269" s="5" t="s">
        <v>7</v>
      </c>
      <c r="K1269" s="14" t="s">
        <v>221</v>
      </c>
      <c r="L1269" s="5" t="s">
        <v>268</v>
      </c>
      <c r="M1269" s="5"/>
      <c r="N1269" s="6" t="str">
        <f>IF(ISBLANK(Table1__2[[#This Row],[Web link]]),"",HYPERLINK(Table1__2[[#This Row],[Web link]], Table1__2[[#This Row],[Web link]]))</f>
        <v>https://www.rhet.org.uk/in-your-area/rhet-dumbarton-lomond-renfrew/</v>
      </c>
      <c r="O1269" s="6" t="str">
        <f>IF(ISBLANK(Table1__2[[#This Row],[Contact email address]]),"",HYPERLINK(Table1__2[[#This Row],[Contact email address]], Table1__2[[#This Row],[Contact email address]]))</f>
        <v/>
      </c>
      <c r="P1269" s="6" t="str">
        <f t="shared" si="19"/>
        <v>Open In Web</v>
      </c>
      <c r="Q1269"/>
      <c r="R1269"/>
    </row>
    <row r="1270" spans="2:18" ht="144" x14ac:dyDescent="0.3">
      <c r="B1270" s="5" t="s">
        <v>24</v>
      </c>
      <c r="C1270" s="5" t="s">
        <v>139</v>
      </c>
      <c r="D1270" s="5" t="s">
        <v>266</v>
      </c>
      <c r="E1270" s="5" t="s">
        <v>17</v>
      </c>
      <c r="F1270" s="5" t="s">
        <v>346</v>
      </c>
      <c r="G1270" s="5" t="s">
        <v>660</v>
      </c>
      <c r="H1270" s="5" t="s">
        <v>465</v>
      </c>
      <c r="I1270" s="5" t="s">
        <v>7</v>
      </c>
      <c r="K1270" s="14" t="s">
        <v>221</v>
      </c>
      <c r="L1270" s="5" t="s">
        <v>268</v>
      </c>
      <c r="M1270" s="5"/>
      <c r="N1270" s="6" t="str">
        <f>IF(ISBLANK(Table1__2[[#This Row],[Web link]]),"",HYPERLINK(Table1__2[[#This Row],[Web link]], Table1__2[[#This Row],[Web link]]))</f>
        <v>https://www.rhet.org.uk/in-your-area/rhet-dumbarton-lomond-renfrew/</v>
      </c>
      <c r="O1270" s="6" t="str">
        <f>IF(ISBLANK(Table1__2[[#This Row],[Contact email address]]),"",HYPERLINK(Table1__2[[#This Row],[Contact email address]], Table1__2[[#This Row],[Contact email address]]))</f>
        <v/>
      </c>
      <c r="P1270" s="6" t="str">
        <f t="shared" si="19"/>
        <v>Open In Web</v>
      </c>
      <c r="Q1270"/>
      <c r="R1270"/>
    </row>
    <row r="1271" spans="2:18" ht="144" x14ac:dyDescent="0.3">
      <c r="B1271" s="5" t="s">
        <v>24</v>
      </c>
      <c r="C1271" s="5" t="s">
        <v>139</v>
      </c>
      <c r="D1271" s="5" t="s">
        <v>266</v>
      </c>
      <c r="E1271" s="5" t="s">
        <v>17</v>
      </c>
      <c r="F1271" s="5" t="s">
        <v>346</v>
      </c>
      <c r="G1271" s="5" t="s">
        <v>660</v>
      </c>
      <c r="H1271" s="5" t="s">
        <v>466</v>
      </c>
      <c r="I1271" s="5" t="s">
        <v>7</v>
      </c>
      <c r="K1271" s="14" t="s">
        <v>221</v>
      </c>
      <c r="L1271" s="5" t="s">
        <v>268</v>
      </c>
      <c r="M1271" s="5"/>
      <c r="N1271" s="6" t="str">
        <f>IF(ISBLANK(Table1__2[[#This Row],[Web link]]),"",HYPERLINK(Table1__2[[#This Row],[Web link]], Table1__2[[#This Row],[Web link]]))</f>
        <v>https://www.rhet.org.uk/in-your-area/rhet-dumbarton-lomond-renfrew/</v>
      </c>
      <c r="O1271" s="6" t="str">
        <f>IF(ISBLANK(Table1__2[[#This Row],[Contact email address]]),"",HYPERLINK(Table1__2[[#This Row],[Contact email address]], Table1__2[[#This Row],[Contact email address]]))</f>
        <v/>
      </c>
      <c r="P1271" s="6" t="str">
        <f t="shared" si="19"/>
        <v>Open In Web</v>
      </c>
      <c r="Q1271"/>
      <c r="R1271"/>
    </row>
    <row r="1272" spans="2:18" ht="144" x14ac:dyDescent="0.3">
      <c r="B1272" s="5" t="s">
        <v>24</v>
      </c>
      <c r="C1272" s="5" t="s">
        <v>139</v>
      </c>
      <c r="D1272" s="5" t="s">
        <v>266</v>
      </c>
      <c r="E1272" s="5" t="s">
        <v>17</v>
      </c>
      <c r="F1272" s="5" t="s">
        <v>346</v>
      </c>
      <c r="G1272" s="5" t="s">
        <v>660</v>
      </c>
      <c r="H1272" s="5" t="s">
        <v>467</v>
      </c>
      <c r="I1272" s="5" t="s">
        <v>7</v>
      </c>
      <c r="K1272" s="14" t="s">
        <v>221</v>
      </c>
      <c r="L1272" s="5" t="s">
        <v>268</v>
      </c>
      <c r="M1272" s="5"/>
      <c r="N1272" s="6" t="str">
        <f>IF(ISBLANK(Table1__2[[#This Row],[Web link]]),"",HYPERLINK(Table1__2[[#This Row],[Web link]], Table1__2[[#This Row],[Web link]]))</f>
        <v>https://www.rhet.org.uk/in-your-area/rhet-dumbarton-lomond-renfrew/</v>
      </c>
      <c r="O1272" s="6" t="str">
        <f>IF(ISBLANK(Table1__2[[#This Row],[Contact email address]]),"",HYPERLINK(Table1__2[[#This Row],[Contact email address]], Table1__2[[#This Row],[Contact email address]]))</f>
        <v/>
      </c>
      <c r="P1272" s="6" t="str">
        <f t="shared" si="19"/>
        <v>Open In Web</v>
      </c>
      <c r="Q1272"/>
      <c r="R1272"/>
    </row>
    <row r="1273" spans="2:18" ht="144" x14ac:dyDescent="0.3">
      <c r="B1273" s="5" t="s">
        <v>24</v>
      </c>
      <c r="C1273" s="5" t="s">
        <v>139</v>
      </c>
      <c r="D1273" s="5" t="s">
        <v>266</v>
      </c>
      <c r="E1273" s="5" t="s">
        <v>17</v>
      </c>
      <c r="F1273" s="5" t="s">
        <v>346</v>
      </c>
      <c r="G1273" s="5" t="s">
        <v>660</v>
      </c>
      <c r="H1273" s="5" t="s">
        <v>468</v>
      </c>
      <c r="I1273" s="5" t="s">
        <v>7</v>
      </c>
      <c r="K1273" s="14" t="s">
        <v>221</v>
      </c>
      <c r="L1273" s="5" t="s">
        <v>268</v>
      </c>
      <c r="M1273" s="5"/>
      <c r="N1273" s="6" t="str">
        <f>IF(ISBLANK(Table1__2[[#This Row],[Web link]]),"",HYPERLINK(Table1__2[[#This Row],[Web link]], Table1__2[[#This Row],[Web link]]))</f>
        <v>https://www.rhet.org.uk/in-your-area/rhet-dumbarton-lomond-renfrew/</v>
      </c>
      <c r="O1273" s="6" t="str">
        <f>IF(ISBLANK(Table1__2[[#This Row],[Contact email address]]),"",HYPERLINK(Table1__2[[#This Row],[Contact email address]], Table1__2[[#This Row],[Contact email address]]))</f>
        <v/>
      </c>
      <c r="P1273" s="6" t="str">
        <f t="shared" si="19"/>
        <v>Open In Web</v>
      </c>
      <c r="Q1273"/>
      <c r="R1273"/>
    </row>
    <row r="1274" spans="2:18" ht="144" x14ac:dyDescent="0.3">
      <c r="B1274" s="5" t="s">
        <v>24</v>
      </c>
      <c r="C1274" s="5" t="s">
        <v>139</v>
      </c>
      <c r="D1274" s="5" t="s">
        <v>266</v>
      </c>
      <c r="E1274" s="5" t="s">
        <v>17</v>
      </c>
      <c r="F1274" s="5" t="s">
        <v>6</v>
      </c>
      <c r="G1274" s="5" t="s">
        <v>660</v>
      </c>
      <c r="H1274" s="5" t="s">
        <v>464</v>
      </c>
      <c r="I1274" s="5" t="s">
        <v>7</v>
      </c>
      <c r="K1274" s="14" t="s">
        <v>221</v>
      </c>
      <c r="L1274" s="5" t="s">
        <v>268</v>
      </c>
      <c r="M1274" s="5"/>
      <c r="N1274" s="6" t="str">
        <f>IF(ISBLANK(Table1__2[[#This Row],[Web link]]),"",HYPERLINK(Table1__2[[#This Row],[Web link]], Table1__2[[#This Row],[Web link]]))</f>
        <v>https://www.rhet.org.uk/in-your-area/rhet-dumbarton-lomond-renfrew/</v>
      </c>
      <c r="O1274" s="6" t="str">
        <f>IF(ISBLANK(Table1__2[[#This Row],[Contact email address]]),"",HYPERLINK(Table1__2[[#This Row],[Contact email address]], Table1__2[[#This Row],[Contact email address]]))</f>
        <v/>
      </c>
      <c r="P1274" s="6" t="str">
        <f t="shared" si="19"/>
        <v>Open In Web</v>
      </c>
      <c r="Q1274"/>
      <c r="R1274"/>
    </row>
    <row r="1275" spans="2:18" ht="144" x14ac:dyDescent="0.3">
      <c r="B1275" s="5" t="s">
        <v>24</v>
      </c>
      <c r="C1275" s="5" t="s">
        <v>139</v>
      </c>
      <c r="D1275" s="5" t="s">
        <v>266</v>
      </c>
      <c r="E1275" s="5" t="s">
        <v>17</v>
      </c>
      <c r="F1275" s="5" t="s">
        <v>6</v>
      </c>
      <c r="G1275" s="5" t="s">
        <v>660</v>
      </c>
      <c r="H1275" s="5" t="s">
        <v>465</v>
      </c>
      <c r="I1275" s="5" t="s">
        <v>7</v>
      </c>
      <c r="K1275" s="14" t="s">
        <v>221</v>
      </c>
      <c r="L1275" s="5" t="s">
        <v>268</v>
      </c>
      <c r="M1275" s="5"/>
      <c r="N1275" s="6" t="str">
        <f>IF(ISBLANK(Table1__2[[#This Row],[Web link]]),"",HYPERLINK(Table1__2[[#This Row],[Web link]], Table1__2[[#This Row],[Web link]]))</f>
        <v>https://www.rhet.org.uk/in-your-area/rhet-dumbarton-lomond-renfrew/</v>
      </c>
      <c r="O1275" s="6" t="str">
        <f>IF(ISBLANK(Table1__2[[#This Row],[Contact email address]]),"",HYPERLINK(Table1__2[[#This Row],[Contact email address]], Table1__2[[#This Row],[Contact email address]]))</f>
        <v/>
      </c>
      <c r="P1275" s="6" t="str">
        <f t="shared" si="19"/>
        <v>Open In Web</v>
      </c>
      <c r="Q1275"/>
      <c r="R1275"/>
    </row>
    <row r="1276" spans="2:18" ht="144" x14ac:dyDescent="0.3">
      <c r="B1276" s="5" t="s">
        <v>24</v>
      </c>
      <c r="C1276" s="5" t="s">
        <v>139</v>
      </c>
      <c r="D1276" s="5" t="s">
        <v>266</v>
      </c>
      <c r="E1276" s="5" t="s">
        <v>17</v>
      </c>
      <c r="F1276" s="5" t="s">
        <v>6</v>
      </c>
      <c r="G1276" s="5" t="s">
        <v>660</v>
      </c>
      <c r="H1276" s="5" t="s">
        <v>466</v>
      </c>
      <c r="I1276" s="5" t="s">
        <v>7</v>
      </c>
      <c r="K1276" s="14" t="s">
        <v>221</v>
      </c>
      <c r="L1276" s="5" t="s">
        <v>268</v>
      </c>
      <c r="M1276" s="5"/>
      <c r="N1276" s="6" t="str">
        <f>IF(ISBLANK(Table1__2[[#This Row],[Web link]]),"",HYPERLINK(Table1__2[[#This Row],[Web link]], Table1__2[[#This Row],[Web link]]))</f>
        <v>https://www.rhet.org.uk/in-your-area/rhet-dumbarton-lomond-renfrew/</v>
      </c>
      <c r="O1276" s="6" t="str">
        <f>IF(ISBLANK(Table1__2[[#This Row],[Contact email address]]),"",HYPERLINK(Table1__2[[#This Row],[Contact email address]], Table1__2[[#This Row],[Contact email address]]))</f>
        <v/>
      </c>
      <c r="P1276" s="6" t="str">
        <f t="shared" si="19"/>
        <v>Open In Web</v>
      </c>
      <c r="Q1276"/>
      <c r="R1276"/>
    </row>
    <row r="1277" spans="2:18" ht="144" x14ac:dyDescent="0.3">
      <c r="B1277" s="5" t="s">
        <v>24</v>
      </c>
      <c r="C1277" s="5" t="s">
        <v>139</v>
      </c>
      <c r="D1277" s="5" t="s">
        <v>266</v>
      </c>
      <c r="E1277" s="5" t="s">
        <v>17</v>
      </c>
      <c r="F1277" s="5" t="s">
        <v>6</v>
      </c>
      <c r="G1277" s="5" t="s">
        <v>660</v>
      </c>
      <c r="H1277" s="5" t="s">
        <v>467</v>
      </c>
      <c r="I1277" s="5" t="s">
        <v>7</v>
      </c>
      <c r="K1277" s="14" t="s">
        <v>221</v>
      </c>
      <c r="L1277" s="5" t="s">
        <v>268</v>
      </c>
      <c r="M1277" s="5"/>
      <c r="N1277" s="6" t="str">
        <f>IF(ISBLANK(Table1__2[[#This Row],[Web link]]),"",HYPERLINK(Table1__2[[#This Row],[Web link]], Table1__2[[#This Row],[Web link]]))</f>
        <v>https://www.rhet.org.uk/in-your-area/rhet-dumbarton-lomond-renfrew/</v>
      </c>
      <c r="O1277" s="6" t="str">
        <f>IF(ISBLANK(Table1__2[[#This Row],[Contact email address]]),"",HYPERLINK(Table1__2[[#This Row],[Contact email address]], Table1__2[[#This Row],[Contact email address]]))</f>
        <v/>
      </c>
      <c r="P1277" s="6" t="str">
        <f t="shared" si="19"/>
        <v>Open In Web</v>
      </c>
      <c r="Q1277"/>
      <c r="R1277"/>
    </row>
    <row r="1278" spans="2:18" ht="144" x14ac:dyDescent="0.3">
      <c r="B1278" s="5" t="s">
        <v>24</v>
      </c>
      <c r="C1278" s="5" t="s">
        <v>139</v>
      </c>
      <c r="D1278" s="5" t="s">
        <v>266</v>
      </c>
      <c r="E1278" s="5" t="s">
        <v>17</v>
      </c>
      <c r="F1278" s="5" t="s">
        <v>6</v>
      </c>
      <c r="G1278" s="5" t="s">
        <v>660</v>
      </c>
      <c r="H1278" s="5" t="s">
        <v>468</v>
      </c>
      <c r="I1278" s="5" t="s">
        <v>7</v>
      </c>
      <c r="K1278" s="14" t="s">
        <v>221</v>
      </c>
      <c r="L1278" s="5" t="s">
        <v>268</v>
      </c>
      <c r="M1278" s="5"/>
      <c r="N1278" s="6" t="str">
        <f>IF(ISBLANK(Table1__2[[#This Row],[Web link]]),"",HYPERLINK(Table1__2[[#This Row],[Web link]], Table1__2[[#This Row],[Web link]]))</f>
        <v>https://www.rhet.org.uk/in-your-area/rhet-dumbarton-lomond-renfrew/</v>
      </c>
      <c r="O1278" s="6" t="str">
        <f>IF(ISBLANK(Table1__2[[#This Row],[Contact email address]]),"",HYPERLINK(Table1__2[[#This Row],[Contact email address]], Table1__2[[#This Row],[Contact email address]]))</f>
        <v/>
      </c>
      <c r="P1278" s="6" t="str">
        <f t="shared" si="19"/>
        <v>Open In Web</v>
      </c>
      <c r="Q1278"/>
      <c r="R1278"/>
    </row>
    <row r="1279" spans="2:18" ht="144" x14ac:dyDescent="0.3">
      <c r="B1279" s="5" t="s">
        <v>28</v>
      </c>
      <c r="C1279" s="5" t="s">
        <v>81</v>
      </c>
      <c r="D1279" s="5" t="s">
        <v>266</v>
      </c>
      <c r="E1279" s="5" t="s">
        <v>17</v>
      </c>
      <c r="F1279" s="5" t="s">
        <v>345</v>
      </c>
      <c r="G1279" s="5" t="s">
        <v>660</v>
      </c>
      <c r="H1279" s="5" t="s">
        <v>464</v>
      </c>
      <c r="I1279" s="5" t="s">
        <v>7</v>
      </c>
      <c r="K1279" s="14" t="s">
        <v>221</v>
      </c>
      <c r="L1279" s="5" t="s">
        <v>268</v>
      </c>
      <c r="M1279" s="5"/>
      <c r="N1279" s="6" t="str">
        <f>IF(ISBLANK(Table1__2[[#This Row],[Web link]]),"",HYPERLINK(Table1__2[[#This Row],[Web link]], Table1__2[[#This Row],[Web link]]))</f>
        <v>https://www.rhet.org.uk/in-your-area/rhet-dumbarton-lomond-renfrew/</v>
      </c>
      <c r="O1279" s="6" t="str">
        <f>IF(ISBLANK(Table1__2[[#This Row],[Contact email address]]),"",HYPERLINK(Table1__2[[#This Row],[Contact email address]], Table1__2[[#This Row],[Contact email address]]))</f>
        <v/>
      </c>
      <c r="P1279" s="6" t="str">
        <f t="shared" si="19"/>
        <v>Open In Web</v>
      </c>
      <c r="Q1279"/>
      <c r="R1279"/>
    </row>
    <row r="1280" spans="2:18" ht="144" x14ac:dyDescent="0.3">
      <c r="B1280" s="5" t="s">
        <v>28</v>
      </c>
      <c r="C1280" s="5" t="s">
        <v>81</v>
      </c>
      <c r="D1280" s="5" t="s">
        <v>266</v>
      </c>
      <c r="E1280" s="5" t="s">
        <v>17</v>
      </c>
      <c r="F1280" s="5" t="s">
        <v>345</v>
      </c>
      <c r="G1280" s="5" t="s">
        <v>660</v>
      </c>
      <c r="H1280" s="5" t="s">
        <v>465</v>
      </c>
      <c r="I1280" s="5" t="s">
        <v>7</v>
      </c>
      <c r="K1280" s="14" t="s">
        <v>221</v>
      </c>
      <c r="L1280" s="5" t="s">
        <v>268</v>
      </c>
      <c r="M1280" s="5"/>
      <c r="N1280" s="6" t="str">
        <f>IF(ISBLANK(Table1__2[[#This Row],[Web link]]),"",HYPERLINK(Table1__2[[#This Row],[Web link]], Table1__2[[#This Row],[Web link]]))</f>
        <v>https://www.rhet.org.uk/in-your-area/rhet-dumbarton-lomond-renfrew/</v>
      </c>
      <c r="O1280" s="6" t="str">
        <f>IF(ISBLANK(Table1__2[[#This Row],[Contact email address]]),"",HYPERLINK(Table1__2[[#This Row],[Contact email address]], Table1__2[[#This Row],[Contact email address]]))</f>
        <v/>
      </c>
      <c r="P1280" s="6" t="str">
        <f t="shared" si="19"/>
        <v>Open In Web</v>
      </c>
      <c r="Q1280"/>
      <c r="R1280"/>
    </row>
    <row r="1281" spans="2:18" ht="144" x14ac:dyDescent="0.3">
      <c r="B1281" s="5" t="s">
        <v>28</v>
      </c>
      <c r="C1281" s="5" t="s">
        <v>81</v>
      </c>
      <c r="D1281" s="5" t="s">
        <v>266</v>
      </c>
      <c r="E1281" s="5" t="s">
        <v>17</v>
      </c>
      <c r="F1281" s="5" t="s">
        <v>345</v>
      </c>
      <c r="G1281" s="5" t="s">
        <v>660</v>
      </c>
      <c r="H1281" s="5" t="s">
        <v>466</v>
      </c>
      <c r="I1281" s="5" t="s">
        <v>7</v>
      </c>
      <c r="K1281" s="14" t="s">
        <v>221</v>
      </c>
      <c r="L1281" s="5" t="s">
        <v>268</v>
      </c>
      <c r="M1281" s="5"/>
      <c r="N1281" s="6" t="str">
        <f>IF(ISBLANK(Table1__2[[#This Row],[Web link]]),"",HYPERLINK(Table1__2[[#This Row],[Web link]], Table1__2[[#This Row],[Web link]]))</f>
        <v>https://www.rhet.org.uk/in-your-area/rhet-dumbarton-lomond-renfrew/</v>
      </c>
      <c r="O1281" s="6" t="str">
        <f>IF(ISBLANK(Table1__2[[#This Row],[Contact email address]]),"",HYPERLINK(Table1__2[[#This Row],[Contact email address]], Table1__2[[#This Row],[Contact email address]]))</f>
        <v/>
      </c>
      <c r="P1281" s="6" t="str">
        <f t="shared" si="19"/>
        <v>Open In Web</v>
      </c>
      <c r="Q1281"/>
      <c r="R1281"/>
    </row>
    <row r="1282" spans="2:18" ht="144" x14ac:dyDescent="0.3">
      <c r="B1282" s="5" t="s">
        <v>28</v>
      </c>
      <c r="C1282" s="5" t="s">
        <v>81</v>
      </c>
      <c r="D1282" s="5" t="s">
        <v>266</v>
      </c>
      <c r="E1282" s="5" t="s">
        <v>17</v>
      </c>
      <c r="F1282" s="5" t="s">
        <v>345</v>
      </c>
      <c r="G1282" s="5" t="s">
        <v>660</v>
      </c>
      <c r="H1282" s="5" t="s">
        <v>467</v>
      </c>
      <c r="I1282" s="5" t="s">
        <v>7</v>
      </c>
      <c r="K1282" s="14" t="s">
        <v>221</v>
      </c>
      <c r="L1282" s="5" t="s">
        <v>268</v>
      </c>
      <c r="M1282" s="5"/>
      <c r="N1282" s="6" t="str">
        <f>IF(ISBLANK(Table1__2[[#This Row],[Web link]]),"",HYPERLINK(Table1__2[[#This Row],[Web link]], Table1__2[[#This Row],[Web link]]))</f>
        <v>https://www.rhet.org.uk/in-your-area/rhet-dumbarton-lomond-renfrew/</v>
      </c>
      <c r="O1282" s="6" t="str">
        <f>IF(ISBLANK(Table1__2[[#This Row],[Contact email address]]),"",HYPERLINK(Table1__2[[#This Row],[Contact email address]], Table1__2[[#This Row],[Contact email address]]))</f>
        <v/>
      </c>
      <c r="P1282" s="6" t="str">
        <f t="shared" si="19"/>
        <v>Open In Web</v>
      </c>
      <c r="Q1282"/>
      <c r="R1282"/>
    </row>
    <row r="1283" spans="2:18" ht="144" x14ac:dyDescent="0.3">
      <c r="B1283" s="5" t="s">
        <v>28</v>
      </c>
      <c r="C1283" s="5" t="s">
        <v>81</v>
      </c>
      <c r="D1283" s="5" t="s">
        <v>266</v>
      </c>
      <c r="E1283" s="5" t="s">
        <v>17</v>
      </c>
      <c r="F1283" s="5" t="s">
        <v>345</v>
      </c>
      <c r="G1283" s="5" t="s">
        <v>660</v>
      </c>
      <c r="H1283" s="5" t="s">
        <v>468</v>
      </c>
      <c r="I1283" s="5" t="s">
        <v>7</v>
      </c>
      <c r="K1283" s="14" t="s">
        <v>221</v>
      </c>
      <c r="L1283" s="5" t="s">
        <v>268</v>
      </c>
      <c r="M1283" s="5"/>
      <c r="N1283" s="6" t="str">
        <f>IF(ISBLANK(Table1__2[[#This Row],[Web link]]),"",HYPERLINK(Table1__2[[#This Row],[Web link]], Table1__2[[#This Row],[Web link]]))</f>
        <v>https://www.rhet.org.uk/in-your-area/rhet-dumbarton-lomond-renfrew/</v>
      </c>
      <c r="O1283" s="6" t="str">
        <f>IF(ISBLANK(Table1__2[[#This Row],[Contact email address]]),"",HYPERLINK(Table1__2[[#This Row],[Contact email address]], Table1__2[[#This Row],[Contact email address]]))</f>
        <v/>
      </c>
      <c r="P1283" s="6" t="str">
        <f t="shared" si="19"/>
        <v>Open In Web</v>
      </c>
      <c r="Q1283"/>
      <c r="R1283"/>
    </row>
    <row r="1284" spans="2:18" ht="144" x14ac:dyDescent="0.3">
      <c r="B1284" s="5" t="s">
        <v>28</v>
      </c>
      <c r="C1284" s="5" t="s">
        <v>81</v>
      </c>
      <c r="D1284" s="5" t="s">
        <v>266</v>
      </c>
      <c r="E1284" s="5" t="s">
        <v>17</v>
      </c>
      <c r="F1284" s="5" t="s">
        <v>346</v>
      </c>
      <c r="G1284" s="5" t="s">
        <v>660</v>
      </c>
      <c r="H1284" s="5" t="s">
        <v>464</v>
      </c>
      <c r="I1284" s="5" t="s">
        <v>7</v>
      </c>
      <c r="K1284" s="14" t="s">
        <v>221</v>
      </c>
      <c r="L1284" s="5" t="s">
        <v>268</v>
      </c>
      <c r="M1284" s="5"/>
      <c r="N1284" s="6" t="str">
        <f>IF(ISBLANK(Table1__2[[#This Row],[Web link]]),"",HYPERLINK(Table1__2[[#This Row],[Web link]], Table1__2[[#This Row],[Web link]]))</f>
        <v>https://www.rhet.org.uk/in-your-area/rhet-dumbarton-lomond-renfrew/</v>
      </c>
      <c r="O1284" s="6" t="str">
        <f>IF(ISBLANK(Table1__2[[#This Row],[Contact email address]]),"",HYPERLINK(Table1__2[[#This Row],[Contact email address]], Table1__2[[#This Row],[Contact email address]]))</f>
        <v/>
      </c>
      <c r="P1284" s="6" t="str">
        <f t="shared" si="19"/>
        <v>Open In Web</v>
      </c>
      <c r="Q1284"/>
      <c r="R1284"/>
    </row>
    <row r="1285" spans="2:18" ht="144" x14ac:dyDescent="0.3">
      <c r="B1285" s="5" t="s">
        <v>28</v>
      </c>
      <c r="C1285" s="5" t="s">
        <v>81</v>
      </c>
      <c r="D1285" s="5" t="s">
        <v>266</v>
      </c>
      <c r="E1285" s="5" t="s">
        <v>17</v>
      </c>
      <c r="F1285" s="5" t="s">
        <v>346</v>
      </c>
      <c r="G1285" s="5" t="s">
        <v>660</v>
      </c>
      <c r="H1285" s="5" t="s">
        <v>465</v>
      </c>
      <c r="I1285" s="5" t="s">
        <v>7</v>
      </c>
      <c r="K1285" s="14" t="s">
        <v>221</v>
      </c>
      <c r="L1285" s="5" t="s">
        <v>268</v>
      </c>
      <c r="M1285" s="5"/>
      <c r="N1285" s="6" t="str">
        <f>IF(ISBLANK(Table1__2[[#This Row],[Web link]]),"",HYPERLINK(Table1__2[[#This Row],[Web link]], Table1__2[[#This Row],[Web link]]))</f>
        <v>https://www.rhet.org.uk/in-your-area/rhet-dumbarton-lomond-renfrew/</v>
      </c>
      <c r="O1285" s="6" t="str">
        <f>IF(ISBLANK(Table1__2[[#This Row],[Contact email address]]),"",HYPERLINK(Table1__2[[#This Row],[Contact email address]], Table1__2[[#This Row],[Contact email address]]))</f>
        <v/>
      </c>
      <c r="P1285" s="6" t="str">
        <f t="shared" si="19"/>
        <v>Open In Web</v>
      </c>
      <c r="Q1285"/>
      <c r="R1285"/>
    </row>
    <row r="1286" spans="2:18" ht="144" x14ac:dyDescent="0.3">
      <c r="B1286" s="5" t="s">
        <v>28</v>
      </c>
      <c r="C1286" s="5" t="s">
        <v>81</v>
      </c>
      <c r="D1286" s="5" t="s">
        <v>266</v>
      </c>
      <c r="E1286" s="5" t="s">
        <v>17</v>
      </c>
      <c r="F1286" s="5" t="s">
        <v>346</v>
      </c>
      <c r="G1286" s="5" t="s">
        <v>660</v>
      </c>
      <c r="H1286" s="5" t="s">
        <v>466</v>
      </c>
      <c r="I1286" s="5" t="s">
        <v>7</v>
      </c>
      <c r="K1286" s="14" t="s">
        <v>221</v>
      </c>
      <c r="L1286" s="5" t="s">
        <v>268</v>
      </c>
      <c r="M1286" s="5"/>
      <c r="N1286" s="6" t="str">
        <f>IF(ISBLANK(Table1__2[[#This Row],[Web link]]),"",HYPERLINK(Table1__2[[#This Row],[Web link]], Table1__2[[#This Row],[Web link]]))</f>
        <v>https://www.rhet.org.uk/in-your-area/rhet-dumbarton-lomond-renfrew/</v>
      </c>
      <c r="O1286" s="6" t="str">
        <f>IF(ISBLANK(Table1__2[[#This Row],[Contact email address]]),"",HYPERLINK(Table1__2[[#This Row],[Contact email address]], Table1__2[[#This Row],[Contact email address]]))</f>
        <v/>
      </c>
      <c r="P1286" s="6" t="str">
        <f t="shared" si="19"/>
        <v>Open In Web</v>
      </c>
      <c r="Q1286"/>
      <c r="R1286"/>
    </row>
    <row r="1287" spans="2:18" ht="144" x14ac:dyDescent="0.3">
      <c r="B1287" s="5" t="s">
        <v>28</v>
      </c>
      <c r="C1287" s="5" t="s">
        <v>81</v>
      </c>
      <c r="D1287" s="5" t="s">
        <v>266</v>
      </c>
      <c r="E1287" s="5" t="s">
        <v>17</v>
      </c>
      <c r="F1287" s="5" t="s">
        <v>346</v>
      </c>
      <c r="G1287" s="5" t="s">
        <v>660</v>
      </c>
      <c r="H1287" s="5" t="s">
        <v>467</v>
      </c>
      <c r="I1287" s="5" t="s">
        <v>7</v>
      </c>
      <c r="K1287" s="14" t="s">
        <v>221</v>
      </c>
      <c r="L1287" s="5" t="s">
        <v>268</v>
      </c>
      <c r="M1287" s="5"/>
      <c r="N1287" s="6" t="str">
        <f>IF(ISBLANK(Table1__2[[#This Row],[Web link]]),"",HYPERLINK(Table1__2[[#This Row],[Web link]], Table1__2[[#This Row],[Web link]]))</f>
        <v>https://www.rhet.org.uk/in-your-area/rhet-dumbarton-lomond-renfrew/</v>
      </c>
      <c r="O1287" s="6" t="str">
        <f>IF(ISBLANK(Table1__2[[#This Row],[Contact email address]]),"",HYPERLINK(Table1__2[[#This Row],[Contact email address]], Table1__2[[#This Row],[Contact email address]]))</f>
        <v/>
      </c>
      <c r="P1287" s="6" t="str">
        <f t="shared" si="19"/>
        <v>Open In Web</v>
      </c>
      <c r="Q1287"/>
      <c r="R1287"/>
    </row>
    <row r="1288" spans="2:18" ht="144" x14ac:dyDescent="0.3">
      <c r="B1288" s="5" t="s">
        <v>28</v>
      </c>
      <c r="C1288" s="5" t="s">
        <v>81</v>
      </c>
      <c r="D1288" s="5" t="s">
        <v>266</v>
      </c>
      <c r="E1288" s="5" t="s">
        <v>17</v>
      </c>
      <c r="F1288" s="5" t="s">
        <v>346</v>
      </c>
      <c r="G1288" s="5" t="s">
        <v>660</v>
      </c>
      <c r="H1288" s="5" t="s">
        <v>468</v>
      </c>
      <c r="I1288" s="5" t="s">
        <v>7</v>
      </c>
      <c r="K1288" s="14" t="s">
        <v>221</v>
      </c>
      <c r="L1288" s="5" t="s">
        <v>268</v>
      </c>
      <c r="M1288" s="5"/>
      <c r="N1288" s="6" t="str">
        <f>IF(ISBLANK(Table1__2[[#This Row],[Web link]]),"",HYPERLINK(Table1__2[[#This Row],[Web link]], Table1__2[[#This Row],[Web link]]))</f>
        <v>https://www.rhet.org.uk/in-your-area/rhet-dumbarton-lomond-renfrew/</v>
      </c>
      <c r="O1288" s="6" t="str">
        <f>IF(ISBLANK(Table1__2[[#This Row],[Contact email address]]),"",HYPERLINK(Table1__2[[#This Row],[Contact email address]], Table1__2[[#This Row],[Contact email address]]))</f>
        <v/>
      </c>
      <c r="P1288" s="6" t="str">
        <f t="shared" si="19"/>
        <v>Open In Web</v>
      </c>
      <c r="Q1288"/>
      <c r="R1288"/>
    </row>
    <row r="1289" spans="2:18" ht="144" x14ac:dyDescent="0.3">
      <c r="B1289" s="5" t="s">
        <v>28</v>
      </c>
      <c r="C1289" s="5" t="s">
        <v>81</v>
      </c>
      <c r="D1289" s="5" t="s">
        <v>266</v>
      </c>
      <c r="E1289" s="5" t="s">
        <v>17</v>
      </c>
      <c r="F1289" s="5" t="s">
        <v>6</v>
      </c>
      <c r="G1289" s="5" t="s">
        <v>660</v>
      </c>
      <c r="H1289" s="5" t="s">
        <v>464</v>
      </c>
      <c r="I1289" s="5" t="s">
        <v>7</v>
      </c>
      <c r="K1289" s="14" t="s">
        <v>221</v>
      </c>
      <c r="L1289" s="5" t="s">
        <v>268</v>
      </c>
      <c r="M1289" s="5"/>
      <c r="N1289" s="6" t="str">
        <f>IF(ISBLANK(Table1__2[[#This Row],[Web link]]),"",HYPERLINK(Table1__2[[#This Row],[Web link]], Table1__2[[#This Row],[Web link]]))</f>
        <v>https://www.rhet.org.uk/in-your-area/rhet-dumbarton-lomond-renfrew/</v>
      </c>
      <c r="O1289" s="6" t="str">
        <f>IF(ISBLANK(Table1__2[[#This Row],[Contact email address]]),"",HYPERLINK(Table1__2[[#This Row],[Contact email address]], Table1__2[[#This Row],[Contact email address]]))</f>
        <v/>
      </c>
      <c r="P1289" s="6" t="str">
        <f t="shared" si="19"/>
        <v>Open In Web</v>
      </c>
      <c r="Q1289"/>
      <c r="R1289"/>
    </row>
    <row r="1290" spans="2:18" ht="144" x14ac:dyDescent="0.3">
      <c r="B1290" s="5" t="s">
        <v>28</v>
      </c>
      <c r="C1290" s="5" t="s">
        <v>81</v>
      </c>
      <c r="D1290" s="5" t="s">
        <v>266</v>
      </c>
      <c r="E1290" s="5" t="s">
        <v>17</v>
      </c>
      <c r="F1290" s="5" t="s">
        <v>6</v>
      </c>
      <c r="G1290" s="5" t="s">
        <v>660</v>
      </c>
      <c r="H1290" s="5" t="s">
        <v>465</v>
      </c>
      <c r="I1290" s="5" t="s">
        <v>7</v>
      </c>
      <c r="K1290" s="14" t="s">
        <v>221</v>
      </c>
      <c r="L1290" s="5" t="s">
        <v>268</v>
      </c>
      <c r="M1290" s="5"/>
      <c r="N1290" s="6" t="str">
        <f>IF(ISBLANK(Table1__2[[#This Row],[Web link]]),"",HYPERLINK(Table1__2[[#This Row],[Web link]], Table1__2[[#This Row],[Web link]]))</f>
        <v>https://www.rhet.org.uk/in-your-area/rhet-dumbarton-lomond-renfrew/</v>
      </c>
      <c r="O1290" s="6" t="str">
        <f>IF(ISBLANK(Table1__2[[#This Row],[Contact email address]]),"",HYPERLINK(Table1__2[[#This Row],[Contact email address]], Table1__2[[#This Row],[Contact email address]]))</f>
        <v/>
      </c>
      <c r="P1290" s="6" t="str">
        <f t="shared" si="19"/>
        <v>Open In Web</v>
      </c>
      <c r="Q1290"/>
      <c r="R1290"/>
    </row>
    <row r="1291" spans="2:18" ht="144" x14ac:dyDescent="0.3">
      <c r="B1291" s="5" t="s">
        <v>28</v>
      </c>
      <c r="C1291" s="5" t="s">
        <v>81</v>
      </c>
      <c r="D1291" s="5" t="s">
        <v>266</v>
      </c>
      <c r="E1291" s="5" t="s">
        <v>17</v>
      </c>
      <c r="F1291" s="5" t="s">
        <v>6</v>
      </c>
      <c r="G1291" s="5" t="s">
        <v>660</v>
      </c>
      <c r="H1291" s="5" t="s">
        <v>466</v>
      </c>
      <c r="I1291" s="5" t="s">
        <v>7</v>
      </c>
      <c r="K1291" s="14" t="s">
        <v>221</v>
      </c>
      <c r="L1291" s="5" t="s">
        <v>268</v>
      </c>
      <c r="M1291" s="5"/>
      <c r="N1291" s="6" t="str">
        <f>IF(ISBLANK(Table1__2[[#This Row],[Web link]]),"",HYPERLINK(Table1__2[[#This Row],[Web link]], Table1__2[[#This Row],[Web link]]))</f>
        <v>https://www.rhet.org.uk/in-your-area/rhet-dumbarton-lomond-renfrew/</v>
      </c>
      <c r="O1291" s="6" t="str">
        <f>IF(ISBLANK(Table1__2[[#This Row],[Contact email address]]),"",HYPERLINK(Table1__2[[#This Row],[Contact email address]], Table1__2[[#This Row],[Contact email address]]))</f>
        <v/>
      </c>
      <c r="P1291" s="6" t="str">
        <f t="shared" si="19"/>
        <v>Open In Web</v>
      </c>
      <c r="Q1291"/>
      <c r="R1291"/>
    </row>
    <row r="1292" spans="2:18" ht="144" x14ac:dyDescent="0.3">
      <c r="B1292" s="5" t="s">
        <v>28</v>
      </c>
      <c r="C1292" s="5" t="s">
        <v>81</v>
      </c>
      <c r="D1292" s="5" t="s">
        <v>266</v>
      </c>
      <c r="E1292" s="5" t="s">
        <v>17</v>
      </c>
      <c r="F1292" s="5" t="s">
        <v>6</v>
      </c>
      <c r="G1292" s="5" t="s">
        <v>660</v>
      </c>
      <c r="H1292" s="5" t="s">
        <v>467</v>
      </c>
      <c r="I1292" s="5" t="s">
        <v>7</v>
      </c>
      <c r="K1292" s="14" t="s">
        <v>221</v>
      </c>
      <c r="L1292" s="5" t="s">
        <v>268</v>
      </c>
      <c r="M1292" s="5"/>
      <c r="N1292" s="6" t="str">
        <f>IF(ISBLANK(Table1__2[[#This Row],[Web link]]),"",HYPERLINK(Table1__2[[#This Row],[Web link]], Table1__2[[#This Row],[Web link]]))</f>
        <v>https://www.rhet.org.uk/in-your-area/rhet-dumbarton-lomond-renfrew/</v>
      </c>
      <c r="O1292" s="6" t="str">
        <f>IF(ISBLANK(Table1__2[[#This Row],[Contact email address]]),"",HYPERLINK(Table1__2[[#This Row],[Contact email address]], Table1__2[[#This Row],[Contact email address]]))</f>
        <v/>
      </c>
      <c r="P1292" s="6" t="str">
        <f t="shared" si="19"/>
        <v>Open In Web</v>
      </c>
      <c r="Q1292"/>
      <c r="R1292"/>
    </row>
    <row r="1293" spans="2:18" ht="144" x14ac:dyDescent="0.3">
      <c r="B1293" s="5" t="s">
        <v>28</v>
      </c>
      <c r="C1293" s="5" t="s">
        <v>81</v>
      </c>
      <c r="D1293" s="5" t="s">
        <v>266</v>
      </c>
      <c r="E1293" s="5" t="s">
        <v>17</v>
      </c>
      <c r="F1293" s="5" t="s">
        <v>6</v>
      </c>
      <c r="G1293" s="5" t="s">
        <v>660</v>
      </c>
      <c r="H1293" s="5" t="s">
        <v>468</v>
      </c>
      <c r="I1293" s="5" t="s">
        <v>7</v>
      </c>
      <c r="K1293" s="14" t="s">
        <v>221</v>
      </c>
      <c r="L1293" s="5" t="s">
        <v>268</v>
      </c>
      <c r="M1293" s="5"/>
      <c r="N1293" s="6" t="str">
        <f>IF(ISBLANK(Table1__2[[#This Row],[Web link]]),"",HYPERLINK(Table1__2[[#This Row],[Web link]], Table1__2[[#This Row],[Web link]]))</f>
        <v>https://www.rhet.org.uk/in-your-area/rhet-dumbarton-lomond-renfrew/</v>
      </c>
      <c r="O1293" s="6" t="str">
        <f>IF(ISBLANK(Table1__2[[#This Row],[Contact email address]]),"",HYPERLINK(Table1__2[[#This Row],[Contact email address]], Table1__2[[#This Row],[Contact email address]]))</f>
        <v/>
      </c>
      <c r="P1293" s="6" t="str">
        <f t="shared" si="19"/>
        <v>Open In Web</v>
      </c>
      <c r="Q1293"/>
      <c r="R1293"/>
    </row>
    <row r="1294" spans="2:18" ht="144" x14ac:dyDescent="0.3">
      <c r="B1294" s="5" t="s">
        <v>28</v>
      </c>
      <c r="C1294" s="5" t="s">
        <v>139</v>
      </c>
      <c r="D1294" s="5" t="s">
        <v>266</v>
      </c>
      <c r="E1294" s="5" t="s">
        <v>17</v>
      </c>
      <c r="F1294" s="5" t="s">
        <v>345</v>
      </c>
      <c r="G1294" s="5" t="s">
        <v>660</v>
      </c>
      <c r="H1294" s="5" t="s">
        <v>464</v>
      </c>
      <c r="I1294" s="5" t="s">
        <v>7</v>
      </c>
      <c r="K1294" s="14" t="s">
        <v>221</v>
      </c>
      <c r="L1294" s="5" t="s">
        <v>268</v>
      </c>
      <c r="M1294" s="5"/>
      <c r="N1294" s="6" t="str">
        <f>IF(ISBLANK(Table1__2[[#This Row],[Web link]]),"",HYPERLINK(Table1__2[[#This Row],[Web link]], Table1__2[[#This Row],[Web link]]))</f>
        <v>https://www.rhet.org.uk/in-your-area/rhet-dumbarton-lomond-renfrew/</v>
      </c>
      <c r="O1294" s="6" t="str">
        <f>IF(ISBLANK(Table1__2[[#This Row],[Contact email address]]),"",HYPERLINK(Table1__2[[#This Row],[Contact email address]], Table1__2[[#This Row],[Contact email address]]))</f>
        <v/>
      </c>
      <c r="P1294" s="6" t="str">
        <f t="shared" si="19"/>
        <v>Open In Web</v>
      </c>
      <c r="Q1294"/>
      <c r="R1294"/>
    </row>
    <row r="1295" spans="2:18" ht="144" x14ac:dyDescent="0.3">
      <c r="B1295" s="5" t="s">
        <v>28</v>
      </c>
      <c r="C1295" s="5" t="s">
        <v>139</v>
      </c>
      <c r="D1295" s="5" t="s">
        <v>266</v>
      </c>
      <c r="E1295" s="5" t="s">
        <v>17</v>
      </c>
      <c r="F1295" s="5" t="s">
        <v>345</v>
      </c>
      <c r="G1295" s="5" t="s">
        <v>660</v>
      </c>
      <c r="H1295" s="5" t="s">
        <v>465</v>
      </c>
      <c r="I1295" s="5" t="s">
        <v>7</v>
      </c>
      <c r="K1295" s="14" t="s">
        <v>221</v>
      </c>
      <c r="L1295" s="5" t="s">
        <v>268</v>
      </c>
      <c r="M1295" s="5"/>
      <c r="N1295" s="6" t="str">
        <f>IF(ISBLANK(Table1__2[[#This Row],[Web link]]),"",HYPERLINK(Table1__2[[#This Row],[Web link]], Table1__2[[#This Row],[Web link]]))</f>
        <v>https://www.rhet.org.uk/in-your-area/rhet-dumbarton-lomond-renfrew/</v>
      </c>
      <c r="O1295" s="6" t="str">
        <f>IF(ISBLANK(Table1__2[[#This Row],[Contact email address]]),"",HYPERLINK(Table1__2[[#This Row],[Contact email address]], Table1__2[[#This Row],[Contact email address]]))</f>
        <v/>
      </c>
      <c r="P1295" s="6" t="str">
        <f t="shared" si="19"/>
        <v>Open In Web</v>
      </c>
      <c r="Q1295"/>
      <c r="R1295"/>
    </row>
    <row r="1296" spans="2:18" ht="144" x14ac:dyDescent="0.3">
      <c r="B1296" s="5" t="s">
        <v>28</v>
      </c>
      <c r="C1296" s="5" t="s">
        <v>139</v>
      </c>
      <c r="D1296" s="5" t="s">
        <v>266</v>
      </c>
      <c r="E1296" s="5" t="s">
        <v>17</v>
      </c>
      <c r="F1296" s="5" t="s">
        <v>345</v>
      </c>
      <c r="G1296" s="5" t="s">
        <v>660</v>
      </c>
      <c r="H1296" s="5" t="s">
        <v>466</v>
      </c>
      <c r="I1296" s="5" t="s">
        <v>7</v>
      </c>
      <c r="K1296" s="14" t="s">
        <v>221</v>
      </c>
      <c r="L1296" s="5" t="s">
        <v>268</v>
      </c>
      <c r="M1296" s="5"/>
      <c r="N1296" s="6" t="str">
        <f>IF(ISBLANK(Table1__2[[#This Row],[Web link]]),"",HYPERLINK(Table1__2[[#This Row],[Web link]], Table1__2[[#This Row],[Web link]]))</f>
        <v>https://www.rhet.org.uk/in-your-area/rhet-dumbarton-lomond-renfrew/</v>
      </c>
      <c r="O1296" s="6" t="str">
        <f>IF(ISBLANK(Table1__2[[#This Row],[Contact email address]]),"",HYPERLINK(Table1__2[[#This Row],[Contact email address]], Table1__2[[#This Row],[Contact email address]]))</f>
        <v/>
      </c>
      <c r="P1296" s="6" t="str">
        <f t="shared" ref="P1296:P1359" si="20">IF(ISBLANK(L1296),"",HYPERLINK(L1296, "Open In Web"))</f>
        <v>Open In Web</v>
      </c>
      <c r="Q1296"/>
      <c r="R1296"/>
    </row>
    <row r="1297" spans="2:18" ht="144" x14ac:dyDescent="0.3">
      <c r="B1297" s="5" t="s">
        <v>28</v>
      </c>
      <c r="C1297" s="5" t="s">
        <v>139</v>
      </c>
      <c r="D1297" s="5" t="s">
        <v>266</v>
      </c>
      <c r="E1297" s="5" t="s">
        <v>17</v>
      </c>
      <c r="F1297" s="5" t="s">
        <v>345</v>
      </c>
      <c r="G1297" s="5" t="s">
        <v>660</v>
      </c>
      <c r="H1297" s="5" t="s">
        <v>467</v>
      </c>
      <c r="I1297" s="5" t="s">
        <v>7</v>
      </c>
      <c r="K1297" s="14" t="s">
        <v>221</v>
      </c>
      <c r="L1297" s="5" t="s">
        <v>268</v>
      </c>
      <c r="M1297" s="5"/>
      <c r="N1297" s="6" t="str">
        <f>IF(ISBLANK(Table1__2[[#This Row],[Web link]]),"",HYPERLINK(Table1__2[[#This Row],[Web link]], Table1__2[[#This Row],[Web link]]))</f>
        <v>https://www.rhet.org.uk/in-your-area/rhet-dumbarton-lomond-renfrew/</v>
      </c>
      <c r="O1297" s="6" t="str">
        <f>IF(ISBLANK(Table1__2[[#This Row],[Contact email address]]),"",HYPERLINK(Table1__2[[#This Row],[Contact email address]], Table1__2[[#This Row],[Contact email address]]))</f>
        <v/>
      </c>
      <c r="P1297" s="6" t="str">
        <f t="shared" si="20"/>
        <v>Open In Web</v>
      </c>
      <c r="Q1297"/>
      <c r="R1297"/>
    </row>
    <row r="1298" spans="2:18" ht="144" x14ac:dyDescent="0.3">
      <c r="B1298" s="5" t="s">
        <v>28</v>
      </c>
      <c r="C1298" s="5" t="s">
        <v>139</v>
      </c>
      <c r="D1298" s="5" t="s">
        <v>266</v>
      </c>
      <c r="E1298" s="5" t="s">
        <v>17</v>
      </c>
      <c r="F1298" s="5" t="s">
        <v>345</v>
      </c>
      <c r="G1298" s="5" t="s">
        <v>660</v>
      </c>
      <c r="H1298" s="5" t="s">
        <v>468</v>
      </c>
      <c r="I1298" s="5" t="s">
        <v>7</v>
      </c>
      <c r="K1298" s="14" t="s">
        <v>221</v>
      </c>
      <c r="L1298" s="5" t="s">
        <v>268</v>
      </c>
      <c r="M1298" s="5"/>
      <c r="N1298" s="6" t="str">
        <f>IF(ISBLANK(Table1__2[[#This Row],[Web link]]),"",HYPERLINK(Table1__2[[#This Row],[Web link]], Table1__2[[#This Row],[Web link]]))</f>
        <v>https://www.rhet.org.uk/in-your-area/rhet-dumbarton-lomond-renfrew/</v>
      </c>
      <c r="O1298" s="6" t="str">
        <f>IF(ISBLANK(Table1__2[[#This Row],[Contact email address]]),"",HYPERLINK(Table1__2[[#This Row],[Contact email address]], Table1__2[[#This Row],[Contact email address]]))</f>
        <v/>
      </c>
      <c r="P1298" s="6" t="str">
        <f t="shared" si="20"/>
        <v>Open In Web</v>
      </c>
      <c r="Q1298"/>
      <c r="R1298"/>
    </row>
    <row r="1299" spans="2:18" ht="144" x14ac:dyDescent="0.3">
      <c r="B1299" s="5" t="s">
        <v>28</v>
      </c>
      <c r="C1299" s="5" t="s">
        <v>139</v>
      </c>
      <c r="D1299" s="5" t="s">
        <v>266</v>
      </c>
      <c r="E1299" s="5" t="s">
        <v>17</v>
      </c>
      <c r="F1299" s="5" t="s">
        <v>346</v>
      </c>
      <c r="G1299" s="5" t="s">
        <v>660</v>
      </c>
      <c r="H1299" s="5" t="s">
        <v>464</v>
      </c>
      <c r="I1299" s="5" t="s">
        <v>7</v>
      </c>
      <c r="K1299" s="14" t="s">
        <v>221</v>
      </c>
      <c r="L1299" s="5" t="s">
        <v>268</v>
      </c>
      <c r="M1299" s="5"/>
      <c r="N1299" s="6" t="str">
        <f>IF(ISBLANK(Table1__2[[#This Row],[Web link]]),"",HYPERLINK(Table1__2[[#This Row],[Web link]], Table1__2[[#This Row],[Web link]]))</f>
        <v>https://www.rhet.org.uk/in-your-area/rhet-dumbarton-lomond-renfrew/</v>
      </c>
      <c r="O1299" s="6" t="str">
        <f>IF(ISBLANK(Table1__2[[#This Row],[Contact email address]]),"",HYPERLINK(Table1__2[[#This Row],[Contact email address]], Table1__2[[#This Row],[Contact email address]]))</f>
        <v/>
      </c>
      <c r="P1299" s="6" t="str">
        <f t="shared" si="20"/>
        <v>Open In Web</v>
      </c>
      <c r="Q1299"/>
      <c r="R1299"/>
    </row>
    <row r="1300" spans="2:18" ht="144" x14ac:dyDescent="0.3">
      <c r="B1300" s="5" t="s">
        <v>28</v>
      </c>
      <c r="C1300" s="5" t="s">
        <v>139</v>
      </c>
      <c r="D1300" s="5" t="s">
        <v>266</v>
      </c>
      <c r="E1300" s="5" t="s">
        <v>17</v>
      </c>
      <c r="F1300" s="5" t="s">
        <v>346</v>
      </c>
      <c r="G1300" s="5" t="s">
        <v>660</v>
      </c>
      <c r="H1300" s="5" t="s">
        <v>465</v>
      </c>
      <c r="I1300" s="5" t="s">
        <v>7</v>
      </c>
      <c r="K1300" s="14" t="s">
        <v>221</v>
      </c>
      <c r="L1300" s="5" t="s">
        <v>268</v>
      </c>
      <c r="M1300" s="5"/>
      <c r="N1300" s="6" t="str">
        <f>IF(ISBLANK(Table1__2[[#This Row],[Web link]]),"",HYPERLINK(Table1__2[[#This Row],[Web link]], Table1__2[[#This Row],[Web link]]))</f>
        <v>https://www.rhet.org.uk/in-your-area/rhet-dumbarton-lomond-renfrew/</v>
      </c>
      <c r="O1300" s="6" t="str">
        <f>IF(ISBLANK(Table1__2[[#This Row],[Contact email address]]),"",HYPERLINK(Table1__2[[#This Row],[Contact email address]], Table1__2[[#This Row],[Contact email address]]))</f>
        <v/>
      </c>
      <c r="P1300" s="6" t="str">
        <f t="shared" si="20"/>
        <v>Open In Web</v>
      </c>
      <c r="Q1300"/>
      <c r="R1300"/>
    </row>
    <row r="1301" spans="2:18" ht="144" x14ac:dyDescent="0.3">
      <c r="B1301" s="5" t="s">
        <v>28</v>
      </c>
      <c r="C1301" s="5" t="s">
        <v>139</v>
      </c>
      <c r="D1301" s="5" t="s">
        <v>266</v>
      </c>
      <c r="E1301" s="5" t="s">
        <v>17</v>
      </c>
      <c r="F1301" s="5" t="s">
        <v>346</v>
      </c>
      <c r="G1301" s="5" t="s">
        <v>660</v>
      </c>
      <c r="H1301" s="5" t="s">
        <v>466</v>
      </c>
      <c r="I1301" s="5" t="s">
        <v>7</v>
      </c>
      <c r="K1301" s="14" t="s">
        <v>221</v>
      </c>
      <c r="L1301" s="5" t="s">
        <v>268</v>
      </c>
      <c r="M1301" s="5"/>
      <c r="N1301" s="6" t="str">
        <f>IF(ISBLANK(Table1__2[[#This Row],[Web link]]),"",HYPERLINK(Table1__2[[#This Row],[Web link]], Table1__2[[#This Row],[Web link]]))</f>
        <v>https://www.rhet.org.uk/in-your-area/rhet-dumbarton-lomond-renfrew/</v>
      </c>
      <c r="O1301" s="6" t="str">
        <f>IF(ISBLANK(Table1__2[[#This Row],[Contact email address]]),"",HYPERLINK(Table1__2[[#This Row],[Contact email address]], Table1__2[[#This Row],[Contact email address]]))</f>
        <v/>
      </c>
      <c r="P1301" s="6" t="str">
        <f t="shared" si="20"/>
        <v>Open In Web</v>
      </c>
      <c r="Q1301"/>
      <c r="R1301"/>
    </row>
    <row r="1302" spans="2:18" ht="144" x14ac:dyDescent="0.3">
      <c r="B1302" s="5" t="s">
        <v>28</v>
      </c>
      <c r="C1302" s="5" t="s">
        <v>139</v>
      </c>
      <c r="D1302" s="5" t="s">
        <v>266</v>
      </c>
      <c r="E1302" s="5" t="s">
        <v>17</v>
      </c>
      <c r="F1302" s="5" t="s">
        <v>346</v>
      </c>
      <c r="G1302" s="5" t="s">
        <v>660</v>
      </c>
      <c r="H1302" s="5" t="s">
        <v>467</v>
      </c>
      <c r="I1302" s="5" t="s">
        <v>7</v>
      </c>
      <c r="K1302" s="14" t="s">
        <v>221</v>
      </c>
      <c r="L1302" s="5" t="s">
        <v>268</v>
      </c>
      <c r="M1302" s="5"/>
      <c r="N1302" s="6" t="str">
        <f>IF(ISBLANK(Table1__2[[#This Row],[Web link]]),"",HYPERLINK(Table1__2[[#This Row],[Web link]], Table1__2[[#This Row],[Web link]]))</f>
        <v>https://www.rhet.org.uk/in-your-area/rhet-dumbarton-lomond-renfrew/</v>
      </c>
      <c r="O1302" s="6" t="str">
        <f>IF(ISBLANK(Table1__2[[#This Row],[Contact email address]]),"",HYPERLINK(Table1__2[[#This Row],[Contact email address]], Table1__2[[#This Row],[Contact email address]]))</f>
        <v/>
      </c>
      <c r="P1302" s="6" t="str">
        <f t="shared" si="20"/>
        <v>Open In Web</v>
      </c>
      <c r="Q1302"/>
      <c r="R1302"/>
    </row>
    <row r="1303" spans="2:18" ht="144" x14ac:dyDescent="0.3">
      <c r="B1303" s="5" t="s">
        <v>28</v>
      </c>
      <c r="C1303" s="5" t="s">
        <v>139</v>
      </c>
      <c r="D1303" s="5" t="s">
        <v>266</v>
      </c>
      <c r="E1303" s="5" t="s">
        <v>17</v>
      </c>
      <c r="F1303" s="5" t="s">
        <v>346</v>
      </c>
      <c r="G1303" s="5" t="s">
        <v>660</v>
      </c>
      <c r="H1303" s="5" t="s">
        <v>468</v>
      </c>
      <c r="I1303" s="5" t="s">
        <v>7</v>
      </c>
      <c r="K1303" s="14" t="s">
        <v>221</v>
      </c>
      <c r="L1303" s="5" t="s">
        <v>268</v>
      </c>
      <c r="M1303" s="5"/>
      <c r="N1303" s="6" t="str">
        <f>IF(ISBLANK(Table1__2[[#This Row],[Web link]]),"",HYPERLINK(Table1__2[[#This Row],[Web link]], Table1__2[[#This Row],[Web link]]))</f>
        <v>https://www.rhet.org.uk/in-your-area/rhet-dumbarton-lomond-renfrew/</v>
      </c>
      <c r="O1303" s="6" t="str">
        <f>IF(ISBLANK(Table1__2[[#This Row],[Contact email address]]),"",HYPERLINK(Table1__2[[#This Row],[Contact email address]], Table1__2[[#This Row],[Contact email address]]))</f>
        <v/>
      </c>
      <c r="P1303" s="6" t="str">
        <f t="shared" si="20"/>
        <v>Open In Web</v>
      </c>
      <c r="Q1303"/>
      <c r="R1303"/>
    </row>
    <row r="1304" spans="2:18" ht="144" x14ac:dyDescent="0.3">
      <c r="B1304" s="5" t="s">
        <v>28</v>
      </c>
      <c r="C1304" s="5" t="s">
        <v>139</v>
      </c>
      <c r="D1304" s="5" t="s">
        <v>266</v>
      </c>
      <c r="E1304" s="5" t="s">
        <v>17</v>
      </c>
      <c r="F1304" s="5" t="s">
        <v>6</v>
      </c>
      <c r="G1304" s="5" t="s">
        <v>660</v>
      </c>
      <c r="H1304" s="5" t="s">
        <v>464</v>
      </c>
      <c r="I1304" s="5" t="s">
        <v>7</v>
      </c>
      <c r="K1304" s="14" t="s">
        <v>221</v>
      </c>
      <c r="L1304" s="5" t="s">
        <v>268</v>
      </c>
      <c r="M1304" s="5"/>
      <c r="N1304" s="6" t="str">
        <f>IF(ISBLANK(Table1__2[[#This Row],[Web link]]),"",HYPERLINK(Table1__2[[#This Row],[Web link]], Table1__2[[#This Row],[Web link]]))</f>
        <v>https://www.rhet.org.uk/in-your-area/rhet-dumbarton-lomond-renfrew/</v>
      </c>
      <c r="O1304" s="6" t="str">
        <f>IF(ISBLANK(Table1__2[[#This Row],[Contact email address]]),"",HYPERLINK(Table1__2[[#This Row],[Contact email address]], Table1__2[[#This Row],[Contact email address]]))</f>
        <v/>
      </c>
      <c r="P1304" s="6" t="str">
        <f t="shared" si="20"/>
        <v>Open In Web</v>
      </c>
      <c r="Q1304"/>
      <c r="R1304"/>
    </row>
    <row r="1305" spans="2:18" ht="144" x14ac:dyDescent="0.3">
      <c r="B1305" s="5" t="s">
        <v>28</v>
      </c>
      <c r="C1305" s="5" t="s">
        <v>139</v>
      </c>
      <c r="D1305" s="5" t="s">
        <v>266</v>
      </c>
      <c r="E1305" s="5" t="s">
        <v>17</v>
      </c>
      <c r="F1305" s="5" t="s">
        <v>6</v>
      </c>
      <c r="G1305" s="5" t="s">
        <v>660</v>
      </c>
      <c r="H1305" s="5" t="s">
        <v>465</v>
      </c>
      <c r="I1305" s="5" t="s">
        <v>7</v>
      </c>
      <c r="K1305" s="14" t="s">
        <v>221</v>
      </c>
      <c r="L1305" s="5" t="s">
        <v>268</v>
      </c>
      <c r="M1305" s="5"/>
      <c r="N1305" s="6" t="str">
        <f>IF(ISBLANK(Table1__2[[#This Row],[Web link]]),"",HYPERLINK(Table1__2[[#This Row],[Web link]], Table1__2[[#This Row],[Web link]]))</f>
        <v>https://www.rhet.org.uk/in-your-area/rhet-dumbarton-lomond-renfrew/</v>
      </c>
      <c r="O1305" s="6" t="str">
        <f>IF(ISBLANK(Table1__2[[#This Row],[Contact email address]]),"",HYPERLINK(Table1__2[[#This Row],[Contact email address]], Table1__2[[#This Row],[Contact email address]]))</f>
        <v/>
      </c>
      <c r="P1305" s="6" t="str">
        <f t="shared" si="20"/>
        <v>Open In Web</v>
      </c>
      <c r="Q1305"/>
      <c r="R1305"/>
    </row>
    <row r="1306" spans="2:18" ht="144" x14ac:dyDescent="0.3">
      <c r="B1306" s="5" t="s">
        <v>28</v>
      </c>
      <c r="C1306" s="5" t="s">
        <v>139</v>
      </c>
      <c r="D1306" s="5" t="s">
        <v>266</v>
      </c>
      <c r="E1306" s="5" t="s">
        <v>17</v>
      </c>
      <c r="F1306" s="5" t="s">
        <v>6</v>
      </c>
      <c r="G1306" s="5" t="s">
        <v>660</v>
      </c>
      <c r="H1306" s="5" t="s">
        <v>466</v>
      </c>
      <c r="I1306" s="5" t="s">
        <v>7</v>
      </c>
      <c r="K1306" s="14" t="s">
        <v>221</v>
      </c>
      <c r="L1306" s="5" t="s">
        <v>268</v>
      </c>
      <c r="M1306" s="5"/>
      <c r="N1306" s="6" t="str">
        <f>IF(ISBLANK(Table1__2[[#This Row],[Web link]]),"",HYPERLINK(Table1__2[[#This Row],[Web link]], Table1__2[[#This Row],[Web link]]))</f>
        <v>https://www.rhet.org.uk/in-your-area/rhet-dumbarton-lomond-renfrew/</v>
      </c>
      <c r="O1306" s="6" t="str">
        <f>IF(ISBLANK(Table1__2[[#This Row],[Contact email address]]),"",HYPERLINK(Table1__2[[#This Row],[Contact email address]], Table1__2[[#This Row],[Contact email address]]))</f>
        <v/>
      </c>
      <c r="P1306" s="6" t="str">
        <f t="shared" si="20"/>
        <v>Open In Web</v>
      </c>
      <c r="Q1306"/>
      <c r="R1306"/>
    </row>
    <row r="1307" spans="2:18" ht="144" x14ac:dyDescent="0.3">
      <c r="B1307" s="5" t="s">
        <v>28</v>
      </c>
      <c r="C1307" s="5" t="s">
        <v>139</v>
      </c>
      <c r="D1307" s="5" t="s">
        <v>266</v>
      </c>
      <c r="E1307" s="5" t="s">
        <v>17</v>
      </c>
      <c r="F1307" s="5" t="s">
        <v>6</v>
      </c>
      <c r="G1307" s="5" t="s">
        <v>660</v>
      </c>
      <c r="H1307" s="5" t="s">
        <v>467</v>
      </c>
      <c r="I1307" s="5" t="s">
        <v>7</v>
      </c>
      <c r="K1307" s="14" t="s">
        <v>221</v>
      </c>
      <c r="L1307" s="5" t="s">
        <v>268</v>
      </c>
      <c r="M1307" s="5"/>
      <c r="N1307" s="6" t="str">
        <f>IF(ISBLANK(Table1__2[[#This Row],[Web link]]),"",HYPERLINK(Table1__2[[#This Row],[Web link]], Table1__2[[#This Row],[Web link]]))</f>
        <v>https://www.rhet.org.uk/in-your-area/rhet-dumbarton-lomond-renfrew/</v>
      </c>
      <c r="O1307" s="6" t="str">
        <f>IF(ISBLANK(Table1__2[[#This Row],[Contact email address]]),"",HYPERLINK(Table1__2[[#This Row],[Contact email address]], Table1__2[[#This Row],[Contact email address]]))</f>
        <v/>
      </c>
      <c r="P1307" s="6" t="str">
        <f t="shared" si="20"/>
        <v>Open In Web</v>
      </c>
      <c r="Q1307"/>
      <c r="R1307"/>
    </row>
    <row r="1308" spans="2:18" ht="144" x14ac:dyDescent="0.3">
      <c r="B1308" s="5" t="s">
        <v>28</v>
      </c>
      <c r="C1308" s="5" t="s">
        <v>139</v>
      </c>
      <c r="D1308" s="5" t="s">
        <v>266</v>
      </c>
      <c r="E1308" s="5" t="s">
        <v>17</v>
      </c>
      <c r="F1308" s="5" t="s">
        <v>6</v>
      </c>
      <c r="G1308" s="5" t="s">
        <v>660</v>
      </c>
      <c r="H1308" s="5" t="s">
        <v>468</v>
      </c>
      <c r="I1308" s="5" t="s">
        <v>7</v>
      </c>
      <c r="K1308" s="14" t="s">
        <v>221</v>
      </c>
      <c r="L1308" s="5" t="s">
        <v>268</v>
      </c>
      <c r="M1308" s="5"/>
      <c r="N1308" s="6" t="str">
        <f>IF(ISBLANK(Table1__2[[#This Row],[Web link]]),"",HYPERLINK(Table1__2[[#This Row],[Web link]], Table1__2[[#This Row],[Web link]]))</f>
        <v>https://www.rhet.org.uk/in-your-area/rhet-dumbarton-lomond-renfrew/</v>
      </c>
      <c r="O1308" s="6" t="str">
        <f>IF(ISBLANK(Table1__2[[#This Row],[Contact email address]]),"",HYPERLINK(Table1__2[[#This Row],[Contact email address]], Table1__2[[#This Row],[Contact email address]]))</f>
        <v/>
      </c>
      <c r="P1308" s="6" t="str">
        <f t="shared" si="20"/>
        <v>Open In Web</v>
      </c>
      <c r="Q1308"/>
      <c r="R1308"/>
    </row>
    <row r="1309" spans="2:18" ht="129.6" x14ac:dyDescent="0.3">
      <c r="B1309" s="5" t="s">
        <v>45</v>
      </c>
      <c r="C1309" s="5" t="s">
        <v>81</v>
      </c>
      <c r="D1309" s="5" t="s">
        <v>269</v>
      </c>
      <c r="E1309" s="5" t="s">
        <v>17</v>
      </c>
      <c r="F1309" s="5" t="s">
        <v>345</v>
      </c>
      <c r="G1309" s="5" t="s">
        <v>660</v>
      </c>
      <c r="H1309" s="5" t="s">
        <v>469</v>
      </c>
      <c r="I1309" s="5" t="s">
        <v>7</v>
      </c>
      <c r="K1309" s="14" t="s">
        <v>221</v>
      </c>
      <c r="L1309" s="5" t="s">
        <v>271</v>
      </c>
      <c r="M1309" s="5"/>
      <c r="N1309" s="6" t="str">
        <f>IF(ISBLANK(Table1__2[[#This Row],[Web link]]),"",HYPERLINK(Table1__2[[#This Row],[Web link]], Table1__2[[#This Row],[Web link]]))</f>
        <v>https://www.rhet.org.uk/in-your-area/rhet-clyde/</v>
      </c>
      <c r="O1309" s="6" t="str">
        <f>IF(ISBLANK(Table1__2[[#This Row],[Contact email address]]),"",HYPERLINK(Table1__2[[#This Row],[Contact email address]], Table1__2[[#This Row],[Contact email address]]))</f>
        <v/>
      </c>
      <c r="P1309" s="6" t="str">
        <f t="shared" si="20"/>
        <v>Open In Web</v>
      </c>
      <c r="Q1309"/>
      <c r="R1309"/>
    </row>
    <row r="1310" spans="2:18" ht="129.6" x14ac:dyDescent="0.3">
      <c r="B1310" s="5" t="s">
        <v>45</v>
      </c>
      <c r="C1310" s="5" t="s">
        <v>81</v>
      </c>
      <c r="D1310" s="5" t="s">
        <v>269</v>
      </c>
      <c r="E1310" s="5" t="s">
        <v>17</v>
      </c>
      <c r="F1310" s="5" t="s">
        <v>345</v>
      </c>
      <c r="G1310" s="5" t="s">
        <v>660</v>
      </c>
      <c r="H1310" s="5" t="s">
        <v>470</v>
      </c>
      <c r="I1310" s="5" t="s">
        <v>7</v>
      </c>
      <c r="K1310" s="14" t="s">
        <v>221</v>
      </c>
      <c r="L1310" s="5" t="s">
        <v>271</v>
      </c>
      <c r="M1310" s="5"/>
      <c r="N1310" s="6" t="str">
        <f>IF(ISBLANK(Table1__2[[#This Row],[Web link]]),"",HYPERLINK(Table1__2[[#This Row],[Web link]], Table1__2[[#This Row],[Web link]]))</f>
        <v>https://www.rhet.org.uk/in-your-area/rhet-clyde/</v>
      </c>
      <c r="O1310" s="6" t="str">
        <f>IF(ISBLANK(Table1__2[[#This Row],[Contact email address]]),"",HYPERLINK(Table1__2[[#This Row],[Contact email address]], Table1__2[[#This Row],[Contact email address]]))</f>
        <v/>
      </c>
      <c r="P1310" s="6" t="str">
        <f t="shared" si="20"/>
        <v>Open In Web</v>
      </c>
      <c r="Q1310"/>
      <c r="R1310"/>
    </row>
    <row r="1311" spans="2:18" ht="129.6" x14ac:dyDescent="0.3">
      <c r="B1311" s="5" t="s">
        <v>45</v>
      </c>
      <c r="C1311" s="5" t="s">
        <v>81</v>
      </c>
      <c r="D1311" s="5" t="s">
        <v>269</v>
      </c>
      <c r="E1311" s="5" t="s">
        <v>17</v>
      </c>
      <c r="F1311" s="5" t="s">
        <v>345</v>
      </c>
      <c r="G1311" s="5" t="s">
        <v>660</v>
      </c>
      <c r="H1311" s="5" t="s">
        <v>471</v>
      </c>
      <c r="I1311" s="5" t="s">
        <v>7</v>
      </c>
      <c r="K1311" s="14" t="s">
        <v>221</v>
      </c>
      <c r="L1311" s="5" t="s">
        <v>271</v>
      </c>
      <c r="M1311" s="5"/>
      <c r="N1311" s="6" t="str">
        <f>IF(ISBLANK(Table1__2[[#This Row],[Web link]]),"",HYPERLINK(Table1__2[[#This Row],[Web link]], Table1__2[[#This Row],[Web link]]))</f>
        <v>https://www.rhet.org.uk/in-your-area/rhet-clyde/</v>
      </c>
      <c r="O1311" s="6" t="str">
        <f>IF(ISBLANK(Table1__2[[#This Row],[Contact email address]]),"",HYPERLINK(Table1__2[[#This Row],[Contact email address]], Table1__2[[#This Row],[Contact email address]]))</f>
        <v/>
      </c>
      <c r="P1311" s="6" t="str">
        <f t="shared" si="20"/>
        <v>Open In Web</v>
      </c>
      <c r="Q1311"/>
      <c r="R1311"/>
    </row>
    <row r="1312" spans="2:18" ht="129.6" x14ac:dyDescent="0.3">
      <c r="B1312" s="5" t="s">
        <v>45</v>
      </c>
      <c r="C1312" s="5" t="s">
        <v>81</v>
      </c>
      <c r="D1312" s="5" t="s">
        <v>269</v>
      </c>
      <c r="E1312" s="5" t="s">
        <v>17</v>
      </c>
      <c r="F1312" s="5" t="s">
        <v>346</v>
      </c>
      <c r="G1312" s="5" t="s">
        <v>660</v>
      </c>
      <c r="H1312" s="5" t="s">
        <v>469</v>
      </c>
      <c r="I1312" s="5" t="s">
        <v>7</v>
      </c>
      <c r="K1312" s="14" t="s">
        <v>221</v>
      </c>
      <c r="L1312" s="5" t="s">
        <v>271</v>
      </c>
      <c r="M1312" s="5"/>
      <c r="N1312" s="6" t="str">
        <f>IF(ISBLANK(Table1__2[[#This Row],[Web link]]),"",HYPERLINK(Table1__2[[#This Row],[Web link]], Table1__2[[#This Row],[Web link]]))</f>
        <v>https://www.rhet.org.uk/in-your-area/rhet-clyde/</v>
      </c>
      <c r="O1312" s="6" t="str">
        <f>IF(ISBLANK(Table1__2[[#This Row],[Contact email address]]),"",HYPERLINK(Table1__2[[#This Row],[Contact email address]], Table1__2[[#This Row],[Contact email address]]))</f>
        <v/>
      </c>
      <c r="P1312" s="6" t="str">
        <f t="shared" si="20"/>
        <v>Open In Web</v>
      </c>
      <c r="Q1312"/>
      <c r="R1312"/>
    </row>
    <row r="1313" spans="2:18" ht="129.6" x14ac:dyDescent="0.3">
      <c r="B1313" s="5" t="s">
        <v>45</v>
      </c>
      <c r="C1313" s="5" t="s">
        <v>81</v>
      </c>
      <c r="D1313" s="5" t="s">
        <v>269</v>
      </c>
      <c r="E1313" s="5" t="s">
        <v>17</v>
      </c>
      <c r="F1313" s="5" t="s">
        <v>346</v>
      </c>
      <c r="G1313" s="5" t="s">
        <v>660</v>
      </c>
      <c r="H1313" s="5" t="s">
        <v>470</v>
      </c>
      <c r="I1313" s="5" t="s">
        <v>7</v>
      </c>
      <c r="K1313" s="14" t="s">
        <v>221</v>
      </c>
      <c r="L1313" s="5" t="s">
        <v>271</v>
      </c>
      <c r="M1313" s="5"/>
      <c r="N1313" s="6" t="str">
        <f>IF(ISBLANK(Table1__2[[#This Row],[Web link]]),"",HYPERLINK(Table1__2[[#This Row],[Web link]], Table1__2[[#This Row],[Web link]]))</f>
        <v>https://www.rhet.org.uk/in-your-area/rhet-clyde/</v>
      </c>
      <c r="O1313" s="6" t="str">
        <f>IF(ISBLANK(Table1__2[[#This Row],[Contact email address]]),"",HYPERLINK(Table1__2[[#This Row],[Contact email address]], Table1__2[[#This Row],[Contact email address]]))</f>
        <v/>
      </c>
      <c r="P1313" s="6" t="str">
        <f t="shared" si="20"/>
        <v>Open In Web</v>
      </c>
      <c r="Q1313"/>
      <c r="R1313"/>
    </row>
    <row r="1314" spans="2:18" ht="129.6" x14ac:dyDescent="0.3">
      <c r="B1314" s="5" t="s">
        <v>45</v>
      </c>
      <c r="C1314" s="5" t="s">
        <v>81</v>
      </c>
      <c r="D1314" s="5" t="s">
        <v>269</v>
      </c>
      <c r="E1314" s="5" t="s">
        <v>17</v>
      </c>
      <c r="F1314" s="5" t="s">
        <v>346</v>
      </c>
      <c r="G1314" s="5" t="s">
        <v>660</v>
      </c>
      <c r="H1314" s="5" t="s">
        <v>471</v>
      </c>
      <c r="I1314" s="5" t="s">
        <v>7</v>
      </c>
      <c r="K1314" s="14" t="s">
        <v>221</v>
      </c>
      <c r="L1314" s="5" t="s">
        <v>271</v>
      </c>
      <c r="M1314" s="5"/>
      <c r="N1314" s="6" t="str">
        <f>IF(ISBLANK(Table1__2[[#This Row],[Web link]]),"",HYPERLINK(Table1__2[[#This Row],[Web link]], Table1__2[[#This Row],[Web link]]))</f>
        <v>https://www.rhet.org.uk/in-your-area/rhet-clyde/</v>
      </c>
      <c r="O1314" s="6" t="str">
        <f>IF(ISBLANK(Table1__2[[#This Row],[Contact email address]]),"",HYPERLINK(Table1__2[[#This Row],[Contact email address]], Table1__2[[#This Row],[Contact email address]]))</f>
        <v/>
      </c>
      <c r="P1314" s="6" t="str">
        <f t="shared" si="20"/>
        <v>Open In Web</v>
      </c>
      <c r="Q1314"/>
      <c r="R1314"/>
    </row>
    <row r="1315" spans="2:18" ht="129.6" x14ac:dyDescent="0.3">
      <c r="B1315" s="5" t="s">
        <v>45</v>
      </c>
      <c r="C1315" s="5" t="s">
        <v>81</v>
      </c>
      <c r="D1315" s="5" t="s">
        <v>269</v>
      </c>
      <c r="E1315" s="5" t="s">
        <v>17</v>
      </c>
      <c r="F1315" s="5" t="s">
        <v>6</v>
      </c>
      <c r="G1315" s="5" t="s">
        <v>660</v>
      </c>
      <c r="H1315" s="5" t="s">
        <v>469</v>
      </c>
      <c r="I1315" s="5" t="s">
        <v>7</v>
      </c>
      <c r="K1315" s="14" t="s">
        <v>221</v>
      </c>
      <c r="L1315" s="5" t="s">
        <v>271</v>
      </c>
      <c r="M1315" s="5"/>
      <c r="N1315" s="6" t="str">
        <f>IF(ISBLANK(Table1__2[[#This Row],[Web link]]),"",HYPERLINK(Table1__2[[#This Row],[Web link]], Table1__2[[#This Row],[Web link]]))</f>
        <v>https://www.rhet.org.uk/in-your-area/rhet-clyde/</v>
      </c>
      <c r="O1315" s="6" t="str">
        <f>IF(ISBLANK(Table1__2[[#This Row],[Contact email address]]),"",HYPERLINK(Table1__2[[#This Row],[Contact email address]], Table1__2[[#This Row],[Contact email address]]))</f>
        <v/>
      </c>
      <c r="P1315" s="6" t="str">
        <f t="shared" si="20"/>
        <v>Open In Web</v>
      </c>
      <c r="Q1315"/>
      <c r="R1315"/>
    </row>
    <row r="1316" spans="2:18" ht="129.6" x14ac:dyDescent="0.3">
      <c r="B1316" s="5" t="s">
        <v>45</v>
      </c>
      <c r="C1316" s="5" t="s">
        <v>81</v>
      </c>
      <c r="D1316" s="5" t="s">
        <v>269</v>
      </c>
      <c r="E1316" s="5" t="s">
        <v>17</v>
      </c>
      <c r="F1316" s="5" t="s">
        <v>6</v>
      </c>
      <c r="G1316" s="5" t="s">
        <v>660</v>
      </c>
      <c r="H1316" s="5" t="s">
        <v>470</v>
      </c>
      <c r="I1316" s="5" t="s">
        <v>7</v>
      </c>
      <c r="K1316" s="14" t="s">
        <v>221</v>
      </c>
      <c r="L1316" s="5" t="s">
        <v>271</v>
      </c>
      <c r="M1316" s="5"/>
      <c r="N1316" s="6" t="str">
        <f>IF(ISBLANK(Table1__2[[#This Row],[Web link]]),"",HYPERLINK(Table1__2[[#This Row],[Web link]], Table1__2[[#This Row],[Web link]]))</f>
        <v>https://www.rhet.org.uk/in-your-area/rhet-clyde/</v>
      </c>
      <c r="O1316" s="6" t="str">
        <f>IF(ISBLANK(Table1__2[[#This Row],[Contact email address]]),"",HYPERLINK(Table1__2[[#This Row],[Contact email address]], Table1__2[[#This Row],[Contact email address]]))</f>
        <v/>
      </c>
      <c r="P1316" s="6" t="str">
        <f t="shared" si="20"/>
        <v>Open In Web</v>
      </c>
      <c r="Q1316"/>
      <c r="R1316"/>
    </row>
    <row r="1317" spans="2:18" ht="129.6" x14ac:dyDescent="0.3">
      <c r="B1317" s="5" t="s">
        <v>45</v>
      </c>
      <c r="C1317" s="5" t="s">
        <v>81</v>
      </c>
      <c r="D1317" s="5" t="s">
        <v>269</v>
      </c>
      <c r="E1317" s="5" t="s">
        <v>17</v>
      </c>
      <c r="F1317" s="5" t="s">
        <v>6</v>
      </c>
      <c r="G1317" s="5" t="s">
        <v>660</v>
      </c>
      <c r="H1317" s="5" t="s">
        <v>471</v>
      </c>
      <c r="I1317" s="5" t="s">
        <v>7</v>
      </c>
      <c r="K1317" s="14" t="s">
        <v>221</v>
      </c>
      <c r="L1317" s="5" t="s">
        <v>271</v>
      </c>
      <c r="M1317" s="5"/>
      <c r="N1317" s="6" t="str">
        <f>IF(ISBLANK(Table1__2[[#This Row],[Web link]]),"",HYPERLINK(Table1__2[[#This Row],[Web link]], Table1__2[[#This Row],[Web link]]))</f>
        <v>https://www.rhet.org.uk/in-your-area/rhet-clyde/</v>
      </c>
      <c r="O1317" s="6" t="str">
        <f>IF(ISBLANK(Table1__2[[#This Row],[Contact email address]]),"",HYPERLINK(Table1__2[[#This Row],[Contact email address]], Table1__2[[#This Row],[Contact email address]]))</f>
        <v/>
      </c>
      <c r="P1317" s="6" t="str">
        <f t="shared" si="20"/>
        <v>Open In Web</v>
      </c>
      <c r="Q1317"/>
      <c r="R1317"/>
    </row>
    <row r="1318" spans="2:18" ht="129.6" x14ac:dyDescent="0.3">
      <c r="B1318" s="5" t="s">
        <v>45</v>
      </c>
      <c r="C1318" s="5" t="s">
        <v>139</v>
      </c>
      <c r="D1318" s="5" t="s">
        <v>269</v>
      </c>
      <c r="E1318" s="5" t="s">
        <v>17</v>
      </c>
      <c r="F1318" s="5" t="s">
        <v>345</v>
      </c>
      <c r="G1318" s="5" t="s">
        <v>660</v>
      </c>
      <c r="H1318" s="5" t="s">
        <v>469</v>
      </c>
      <c r="I1318" s="5" t="s">
        <v>7</v>
      </c>
      <c r="K1318" s="14" t="s">
        <v>221</v>
      </c>
      <c r="L1318" s="5" t="s">
        <v>271</v>
      </c>
      <c r="M1318" s="5"/>
      <c r="N1318" s="6" t="str">
        <f>IF(ISBLANK(Table1__2[[#This Row],[Web link]]),"",HYPERLINK(Table1__2[[#This Row],[Web link]], Table1__2[[#This Row],[Web link]]))</f>
        <v>https://www.rhet.org.uk/in-your-area/rhet-clyde/</v>
      </c>
      <c r="O1318" s="6" t="str">
        <f>IF(ISBLANK(Table1__2[[#This Row],[Contact email address]]),"",HYPERLINK(Table1__2[[#This Row],[Contact email address]], Table1__2[[#This Row],[Contact email address]]))</f>
        <v/>
      </c>
      <c r="P1318" s="6" t="str">
        <f t="shared" si="20"/>
        <v>Open In Web</v>
      </c>
      <c r="Q1318"/>
      <c r="R1318"/>
    </row>
    <row r="1319" spans="2:18" ht="129.6" x14ac:dyDescent="0.3">
      <c r="B1319" s="5" t="s">
        <v>45</v>
      </c>
      <c r="C1319" s="5" t="s">
        <v>139</v>
      </c>
      <c r="D1319" s="5" t="s">
        <v>269</v>
      </c>
      <c r="E1319" s="5" t="s">
        <v>17</v>
      </c>
      <c r="F1319" s="5" t="s">
        <v>345</v>
      </c>
      <c r="G1319" s="5" t="s">
        <v>660</v>
      </c>
      <c r="H1319" s="5" t="s">
        <v>470</v>
      </c>
      <c r="I1319" s="5" t="s">
        <v>7</v>
      </c>
      <c r="K1319" s="14" t="s">
        <v>221</v>
      </c>
      <c r="L1319" s="5" t="s">
        <v>271</v>
      </c>
      <c r="M1319" s="5"/>
      <c r="N1319" s="6" t="str">
        <f>IF(ISBLANK(Table1__2[[#This Row],[Web link]]),"",HYPERLINK(Table1__2[[#This Row],[Web link]], Table1__2[[#This Row],[Web link]]))</f>
        <v>https://www.rhet.org.uk/in-your-area/rhet-clyde/</v>
      </c>
      <c r="O1319" s="6" t="str">
        <f>IF(ISBLANK(Table1__2[[#This Row],[Contact email address]]),"",HYPERLINK(Table1__2[[#This Row],[Contact email address]], Table1__2[[#This Row],[Contact email address]]))</f>
        <v/>
      </c>
      <c r="P1319" s="6" t="str">
        <f t="shared" si="20"/>
        <v>Open In Web</v>
      </c>
      <c r="Q1319"/>
      <c r="R1319"/>
    </row>
    <row r="1320" spans="2:18" ht="129.6" x14ac:dyDescent="0.3">
      <c r="B1320" s="5" t="s">
        <v>45</v>
      </c>
      <c r="C1320" s="5" t="s">
        <v>139</v>
      </c>
      <c r="D1320" s="5" t="s">
        <v>269</v>
      </c>
      <c r="E1320" s="5" t="s">
        <v>17</v>
      </c>
      <c r="F1320" s="5" t="s">
        <v>345</v>
      </c>
      <c r="G1320" s="5" t="s">
        <v>660</v>
      </c>
      <c r="H1320" s="5" t="s">
        <v>471</v>
      </c>
      <c r="I1320" s="5" t="s">
        <v>7</v>
      </c>
      <c r="K1320" s="14" t="s">
        <v>221</v>
      </c>
      <c r="L1320" s="5" t="s">
        <v>271</v>
      </c>
      <c r="M1320" s="5"/>
      <c r="N1320" s="6" t="str">
        <f>IF(ISBLANK(Table1__2[[#This Row],[Web link]]),"",HYPERLINK(Table1__2[[#This Row],[Web link]], Table1__2[[#This Row],[Web link]]))</f>
        <v>https://www.rhet.org.uk/in-your-area/rhet-clyde/</v>
      </c>
      <c r="O1320" s="6" t="str">
        <f>IF(ISBLANK(Table1__2[[#This Row],[Contact email address]]),"",HYPERLINK(Table1__2[[#This Row],[Contact email address]], Table1__2[[#This Row],[Contact email address]]))</f>
        <v/>
      </c>
      <c r="P1320" s="6" t="str">
        <f t="shared" si="20"/>
        <v>Open In Web</v>
      </c>
      <c r="Q1320"/>
      <c r="R1320"/>
    </row>
    <row r="1321" spans="2:18" ht="129.6" x14ac:dyDescent="0.3">
      <c r="B1321" s="5" t="s">
        <v>45</v>
      </c>
      <c r="C1321" s="5" t="s">
        <v>139</v>
      </c>
      <c r="D1321" s="5" t="s">
        <v>269</v>
      </c>
      <c r="E1321" s="5" t="s">
        <v>17</v>
      </c>
      <c r="F1321" s="5" t="s">
        <v>346</v>
      </c>
      <c r="G1321" s="5" t="s">
        <v>660</v>
      </c>
      <c r="H1321" s="5" t="s">
        <v>469</v>
      </c>
      <c r="I1321" s="5" t="s">
        <v>7</v>
      </c>
      <c r="K1321" s="14" t="s">
        <v>221</v>
      </c>
      <c r="L1321" s="5" t="s">
        <v>271</v>
      </c>
      <c r="M1321" s="5"/>
      <c r="N1321" s="6" t="str">
        <f>IF(ISBLANK(Table1__2[[#This Row],[Web link]]),"",HYPERLINK(Table1__2[[#This Row],[Web link]], Table1__2[[#This Row],[Web link]]))</f>
        <v>https://www.rhet.org.uk/in-your-area/rhet-clyde/</v>
      </c>
      <c r="O1321" s="6" t="str">
        <f>IF(ISBLANK(Table1__2[[#This Row],[Contact email address]]),"",HYPERLINK(Table1__2[[#This Row],[Contact email address]], Table1__2[[#This Row],[Contact email address]]))</f>
        <v/>
      </c>
      <c r="P1321" s="6" t="str">
        <f t="shared" si="20"/>
        <v>Open In Web</v>
      </c>
      <c r="Q1321"/>
      <c r="R1321"/>
    </row>
    <row r="1322" spans="2:18" ht="129.6" x14ac:dyDescent="0.3">
      <c r="B1322" s="5" t="s">
        <v>45</v>
      </c>
      <c r="C1322" s="5" t="s">
        <v>139</v>
      </c>
      <c r="D1322" s="5" t="s">
        <v>269</v>
      </c>
      <c r="E1322" s="5" t="s">
        <v>17</v>
      </c>
      <c r="F1322" s="5" t="s">
        <v>346</v>
      </c>
      <c r="G1322" s="5" t="s">
        <v>660</v>
      </c>
      <c r="H1322" s="5" t="s">
        <v>470</v>
      </c>
      <c r="I1322" s="5" t="s">
        <v>7</v>
      </c>
      <c r="K1322" s="14" t="s">
        <v>221</v>
      </c>
      <c r="L1322" s="5" t="s">
        <v>271</v>
      </c>
      <c r="M1322" s="5"/>
      <c r="N1322" s="6" t="str">
        <f>IF(ISBLANK(Table1__2[[#This Row],[Web link]]),"",HYPERLINK(Table1__2[[#This Row],[Web link]], Table1__2[[#This Row],[Web link]]))</f>
        <v>https://www.rhet.org.uk/in-your-area/rhet-clyde/</v>
      </c>
      <c r="O1322" s="6" t="str">
        <f>IF(ISBLANK(Table1__2[[#This Row],[Contact email address]]),"",HYPERLINK(Table1__2[[#This Row],[Contact email address]], Table1__2[[#This Row],[Contact email address]]))</f>
        <v/>
      </c>
      <c r="P1322" s="6" t="str">
        <f t="shared" si="20"/>
        <v>Open In Web</v>
      </c>
      <c r="Q1322"/>
      <c r="R1322"/>
    </row>
    <row r="1323" spans="2:18" ht="129.6" x14ac:dyDescent="0.3">
      <c r="B1323" s="5" t="s">
        <v>45</v>
      </c>
      <c r="C1323" s="5" t="s">
        <v>139</v>
      </c>
      <c r="D1323" s="5" t="s">
        <v>269</v>
      </c>
      <c r="E1323" s="5" t="s">
        <v>17</v>
      </c>
      <c r="F1323" s="5" t="s">
        <v>346</v>
      </c>
      <c r="G1323" s="5" t="s">
        <v>660</v>
      </c>
      <c r="H1323" s="5" t="s">
        <v>471</v>
      </c>
      <c r="I1323" s="5" t="s">
        <v>7</v>
      </c>
      <c r="K1323" s="14" t="s">
        <v>221</v>
      </c>
      <c r="L1323" s="5" t="s">
        <v>271</v>
      </c>
      <c r="M1323" s="5"/>
      <c r="N1323" s="6" t="str">
        <f>IF(ISBLANK(Table1__2[[#This Row],[Web link]]),"",HYPERLINK(Table1__2[[#This Row],[Web link]], Table1__2[[#This Row],[Web link]]))</f>
        <v>https://www.rhet.org.uk/in-your-area/rhet-clyde/</v>
      </c>
      <c r="O1323" s="6" t="str">
        <f>IF(ISBLANK(Table1__2[[#This Row],[Contact email address]]),"",HYPERLINK(Table1__2[[#This Row],[Contact email address]], Table1__2[[#This Row],[Contact email address]]))</f>
        <v/>
      </c>
      <c r="P1323" s="6" t="str">
        <f t="shared" si="20"/>
        <v>Open In Web</v>
      </c>
      <c r="Q1323"/>
      <c r="R1323"/>
    </row>
    <row r="1324" spans="2:18" ht="129.6" x14ac:dyDescent="0.3">
      <c r="B1324" s="5" t="s">
        <v>45</v>
      </c>
      <c r="C1324" s="5" t="s">
        <v>139</v>
      </c>
      <c r="D1324" s="5" t="s">
        <v>269</v>
      </c>
      <c r="E1324" s="5" t="s">
        <v>17</v>
      </c>
      <c r="F1324" s="5" t="s">
        <v>6</v>
      </c>
      <c r="G1324" s="5" t="s">
        <v>660</v>
      </c>
      <c r="H1324" s="5" t="s">
        <v>469</v>
      </c>
      <c r="I1324" s="5" t="s">
        <v>7</v>
      </c>
      <c r="K1324" s="14" t="s">
        <v>221</v>
      </c>
      <c r="L1324" s="5" t="s">
        <v>271</v>
      </c>
      <c r="M1324" s="5"/>
      <c r="N1324" s="6" t="str">
        <f>IF(ISBLANK(Table1__2[[#This Row],[Web link]]),"",HYPERLINK(Table1__2[[#This Row],[Web link]], Table1__2[[#This Row],[Web link]]))</f>
        <v>https://www.rhet.org.uk/in-your-area/rhet-clyde/</v>
      </c>
      <c r="O1324" s="6" t="str">
        <f>IF(ISBLANK(Table1__2[[#This Row],[Contact email address]]),"",HYPERLINK(Table1__2[[#This Row],[Contact email address]], Table1__2[[#This Row],[Contact email address]]))</f>
        <v/>
      </c>
      <c r="P1324" s="6" t="str">
        <f t="shared" si="20"/>
        <v>Open In Web</v>
      </c>
      <c r="Q1324"/>
      <c r="R1324"/>
    </row>
    <row r="1325" spans="2:18" ht="129.6" x14ac:dyDescent="0.3">
      <c r="B1325" s="5" t="s">
        <v>45</v>
      </c>
      <c r="C1325" s="5" t="s">
        <v>139</v>
      </c>
      <c r="D1325" s="5" t="s">
        <v>269</v>
      </c>
      <c r="E1325" s="5" t="s">
        <v>17</v>
      </c>
      <c r="F1325" s="5" t="s">
        <v>6</v>
      </c>
      <c r="G1325" s="5" t="s">
        <v>660</v>
      </c>
      <c r="H1325" s="5" t="s">
        <v>470</v>
      </c>
      <c r="I1325" s="5" t="s">
        <v>7</v>
      </c>
      <c r="K1325" s="14" t="s">
        <v>221</v>
      </c>
      <c r="L1325" s="5" t="s">
        <v>271</v>
      </c>
      <c r="M1325" s="5"/>
      <c r="N1325" s="6" t="str">
        <f>IF(ISBLANK(Table1__2[[#This Row],[Web link]]),"",HYPERLINK(Table1__2[[#This Row],[Web link]], Table1__2[[#This Row],[Web link]]))</f>
        <v>https://www.rhet.org.uk/in-your-area/rhet-clyde/</v>
      </c>
      <c r="O1325" s="6" t="str">
        <f>IF(ISBLANK(Table1__2[[#This Row],[Contact email address]]),"",HYPERLINK(Table1__2[[#This Row],[Contact email address]], Table1__2[[#This Row],[Contact email address]]))</f>
        <v/>
      </c>
      <c r="P1325" s="6" t="str">
        <f t="shared" si="20"/>
        <v>Open In Web</v>
      </c>
      <c r="Q1325"/>
      <c r="R1325"/>
    </row>
    <row r="1326" spans="2:18" ht="129.6" x14ac:dyDescent="0.3">
      <c r="B1326" s="5" t="s">
        <v>45</v>
      </c>
      <c r="C1326" s="5" t="s">
        <v>139</v>
      </c>
      <c r="D1326" s="5" t="s">
        <v>269</v>
      </c>
      <c r="E1326" s="5" t="s">
        <v>17</v>
      </c>
      <c r="F1326" s="5" t="s">
        <v>6</v>
      </c>
      <c r="G1326" s="5" t="s">
        <v>660</v>
      </c>
      <c r="H1326" s="5" t="s">
        <v>471</v>
      </c>
      <c r="I1326" s="5" t="s">
        <v>7</v>
      </c>
      <c r="K1326" s="14" t="s">
        <v>221</v>
      </c>
      <c r="L1326" s="5" t="s">
        <v>271</v>
      </c>
      <c r="M1326" s="5"/>
      <c r="N1326" s="6" t="str">
        <f>IF(ISBLANK(Table1__2[[#This Row],[Web link]]),"",HYPERLINK(Table1__2[[#This Row],[Web link]], Table1__2[[#This Row],[Web link]]))</f>
        <v>https://www.rhet.org.uk/in-your-area/rhet-clyde/</v>
      </c>
      <c r="O1326" s="6" t="str">
        <f>IF(ISBLANK(Table1__2[[#This Row],[Contact email address]]),"",HYPERLINK(Table1__2[[#This Row],[Contact email address]], Table1__2[[#This Row],[Contact email address]]))</f>
        <v/>
      </c>
      <c r="P1326" s="6" t="str">
        <f t="shared" si="20"/>
        <v>Open In Web</v>
      </c>
      <c r="Q1326"/>
      <c r="R1326"/>
    </row>
    <row r="1327" spans="2:18" ht="129.6" x14ac:dyDescent="0.3">
      <c r="B1327" s="5" t="s">
        <v>24</v>
      </c>
      <c r="C1327" s="5" t="s">
        <v>81</v>
      </c>
      <c r="D1327" s="5" t="s">
        <v>269</v>
      </c>
      <c r="E1327" s="5" t="s">
        <v>17</v>
      </c>
      <c r="F1327" s="5" t="s">
        <v>345</v>
      </c>
      <c r="G1327" s="5" t="s">
        <v>660</v>
      </c>
      <c r="H1327" s="5" t="s">
        <v>469</v>
      </c>
      <c r="I1327" s="5" t="s">
        <v>7</v>
      </c>
      <c r="K1327" s="14" t="s">
        <v>221</v>
      </c>
      <c r="L1327" s="5" t="s">
        <v>271</v>
      </c>
      <c r="M1327" s="5"/>
      <c r="N1327" s="6" t="str">
        <f>IF(ISBLANK(Table1__2[[#This Row],[Web link]]),"",HYPERLINK(Table1__2[[#This Row],[Web link]], Table1__2[[#This Row],[Web link]]))</f>
        <v>https://www.rhet.org.uk/in-your-area/rhet-clyde/</v>
      </c>
      <c r="O1327" s="6" t="str">
        <f>IF(ISBLANK(Table1__2[[#This Row],[Contact email address]]),"",HYPERLINK(Table1__2[[#This Row],[Contact email address]], Table1__2[[#This Row],[Contact email address]]))</f>
        <v/>
      </c>
      <c r="P1327" s="6" t="str">
        <f t="shared" si="20"/>
        <v>Open In Web</v>
      </c>
      <c r="Q1327"/>
      <c r="R1327"/>
    </row>
    <row r="1328" spans="2:18" ht="129.6" x14ac:dyDescent="0.3">
      <c r="B1328" s="5" t="s">
        <v>24</v>
      </c>
      <c r="C1328" s="5" t="s">
        <v>81</v>
      </c>
      <c r="D1328" s="5" t="s">
        <v>269</v>
      </c>
      <c r="E1328" s="5" t="s">
        <v>17</v>
      </c>
      <c r="F1328" s="5" t="s">
        <v>345</v>
      </c>
      <c r="G1328" s="5" t="s">
        <v>660</v>
      </c>
      <c r="H1328" s="5" t="s">
        <v>470</v>
      </c>
      <c r="I1328" s="5" t="s">
        <v>7</v>
      </c>
      <c r="K1328" s="14" t="s">
        <v>221</v>
      </c>
      <c r="L1328" s="5" t="s">
        <v>271</v>
      </c>
      <c r="M1328" s="5"/>
      <c r="N1328" s="6" t="str">
        <f>IF(ISBLANK(Table1__2[[#This Row],[Web link]]),"",HYPERLINK(Table1__2[[#This Row],[Web link]], Table1__2[[#This Row],[Web link]]))</f>
        <v>https://www.rhet.org.uk/in-your-area/rhet-clyde/</v>
      </c>
      <c r="O1328" s="6" t="str">
        <f>IF(ISBLANK(Table1__2[[#This Row],[Contact email address]]),"",HYPERLINK(Table1__2[[#This Row],[Contact email address]], Table1__2[[#This Row],[Contact email address]]))</f>
        <v/>
      </c>
      <c r="P1328" s="6" t="str">
        <f t="shared" si="20"/>
        <v>Open In Web</v>
      </c>
      <c r="Q1328"/>
      <c r="R1328"/>
    </row>
    <row r="1329" spans="2:18" ht="129.6" x14ac:dyDescent="0.3">
      <c r="B1329" s="5" t="s">
        <v>24</v>
      </c>
      <c r="C1329" s="5" t="s">
        <v>81</v>
      </c>
      <c r="D1329" s="5" t="s">
        <v>269</v>
      </c>
      <c r="E1329" s="5" t="s">
        <v>17</v>
      </c>
      <c r="F1329" s="5" t="s">
        <v>345</v>
      </c>
      <c r="G1329" s="5" t="s">
        <v>660</v>
      </c>
      <c r="H1329" s="5" t="s">
        <v>471</v>
      </c>
      <c r="I1329" s="5" t="s">
        <v>7</v>
      </c>
      <c r="K1329" s="14" t="s">
        <v>221</v>
      </c>
      <c r="L1329" s="5" t="s">
        <v>271</v>
      </c>
      <c r="M1329" s="5"/>
      <c r="N1329" s="6" t="str">
        <f>IF(ISBLANK(Table1__2[[#This Row],[Web link]]),"",HYPERLINK(Table1__2[[#This Row],[Web link]], Table1__2[[#This Row],[Web link]]))</f>
        <v>https://www.rhet.org.uk/in-your-area/rhet-clyde/</v>
      </c>
      <c r="O1329" s="6" t="str">
        <f>IF(ISBLANK(Table1__2[[#This Row],[Contact email address]]),"",HYPERLINK(Table1__2[[#This Row],[Contact email address]], Table1__2[[#This Row],[Contact email address]]))</f>
        <v/>
      </c>
      <c r="P1329" s="6" t="str">
        <f t="shared" si="20"/>
        <v>Open In Web</v>
      </c>
      <c r="Q1329"/>
      <c r="R1329"/>
    </row>
    <row r="1330" spans="2:18" ht="129.6" x14ac:dyDescent="0.3">
      <c r="B1330" s="5" t="s">
        <v>24</v>
      </c>
      <c r="C1330" s="5" t="s">
        <v>81</v>
      </c>
      <c r="D1330" s="5" t="s">
        <v>269</v>
      </c>
      <c r="E1330" s="5" t="s">
        <v>17</v>
      </c>
      <c r="F1330" s="5" t="s">
        <v>346</v>
      </c>
      <c r="G1330" s="5" t="s">
        <v>660</v>
      </c>
      <c r="H1330" s="5" t="s">
        <v>469</v>
      </c>
      <c r="I1330" s="5" t="s">
        <v>7</v>
      </c>
      <c r="K1330" s="14" t="s">
        <v>221</v>
      </c>
      <c r="L1330" s="5" t="s">
        <v>271</v>
      </c>
      <c r="M1330" s="5"/>
      <c r="N1330" s="6" t="str">
        <f>IF(ISBLANK(Table1__2[[#This Row],[Web link]]),"",HYPERLINK(Table1__2[[#This Row],[Web link]], Table1__2[[#This Row],[Web link]]))</f>
        <v>https://www.rhet.org.uk/in-your-area/rhet-clyde/</v>
      </c>
      <c r="O1330" s="6" t="str">
        <f>IF(ISBLANK(Table1__2[[#This Row],[Contact email address]]),"",HYPERLINK(Table1__2[[#This Row],[Contact email address]], Table1__2[[#This Row],[Contact email address]]))</f>
        <v/>
      </c>
      <c r="P1330" s="6" t="str">
        <f t="shared" si="20"/>
        <v>Open In Web</v>
      </c>
      <c r="Q1330"/>
      <c r="R1330"/>
    </row>
    <row r="1331" spans="2:18" ht="129.6" x14ac:dyDescent="0.3">
      <c r="B1331" s="5" t="s">
        <v>24</v>
      </c>
      <c r="C1331" s="5" t="s">
        <v>81</v>
      </c>
      <c r="D1331" s="5" t="s">
        <v>269</v>
      </c>
      <c r="E1331" s="5" t="s">
        <v>17</v>
      </c>
      <c r="F1331" s="5" t="s">
        <v>346</v>
      </c>
      <c r="G1331" s="5" t="s">
        <v>660</v>
      </c>
      <c r="H1331" s="5" t="s">
        <v>470</v>
      </c>
      <c r="I1331" s="5" t="s">
        <v>7</v>
      </c>
      <c r="K1331" s="14" t="s">
        <v>221</v>
      </c>
      <c r="L1331" s="5" t="s">
        <v>271</v>
      </c>
      <c r="M1331" s="5"/>
      <c r="N1331" s="6" t="str">
        <f>IF(ISBLANK(Table1__2[[#This Row],[Web link]]),"",HYPERLINK(Table1__2[[#This Row],[Web link]], Table1__2[[#This Row],[Web link]]))</f>
        <v>https://www.rhet.org.uk/in-your-area/rhet-clyde/</v>
      </c>
      <c r="O1331" s="6" t="str">
        <f>IF(ISBLANK(Table1__2[[#This Row],[Contact email address]]),"",HYPERLINK(Table1__2[[#This Row],[Contact email address]], Table1__2[[#This Row],[Contact email address]]))</f>
        <v/>
      </c>
      <c r="P1331" s="6" t="str">
        <f t="shared" si="20"/>
        <v>Open In Web</v>
      </c>
      <c r="Q1331"/>
      <c r="R1331"/>
    </row>
    <row r="1332" spans="2:18" ht="129.6" x14ac:dyDescent="0.3">
      <c r="B1332" s="5" t="s">
        <v>24</v>
      </c>
      <c r="C1332" s="5" t="s">
        <v>81</v>
      </c>
      <c r="D1332" s="5" t="s">
        <v>269</v>
      </c>
      <c r="E1332" s="5" t="s">
        <v>17</v>
      </c>
      <c r="F1332" s="5" t="s">
        <v>346</v>
      </c>
      <c r="G1332" s="5" t="s">
        <v>660</v>
      </c>
      <c r="H1332" s="5" t="s">
        <v>471</v>
      </c>
      <c r="I1332" s="5" t="s">
        <v>7</v>
      </c>
      <c r="K1332" s="14" t="s">
        <v>221</v>
      </c>
      <c r="L1332" s="5" t="s">
        <v>271</v>
      </c>
      <c r="M1332" s="5"/>
      <c r="N1332" s="6" t="str">
        <f>IF(ISBLANK(Table1__2[[#This Row],[Web link]]),"",HYPERLINK(Table1__2[[#This Row],[Web link]], Table1__2[[#This Row],[Web link]]))</f>
        <v>https://www.rhet.org.uk/in-your-area/rhet-clyde/</v>
      </c>
      <c r="O1332" s="6" t="str">
        <f>IF(ISBLANK(Table1__2[[#This Row],[Contact email address]]),"",HYPERLINK(Table1__2[[#This Row],[Contact email address]], Table1__2[[#This Row],[Contact email address]]))</f>
        <v/>
      </c>
      <c r="P1332" s="6" t="str">
        <f t="shared" si="20"/>
        <v>Open In Web</v>
      </c>
      <c r="Q1332"/>
      <c r="R1332"/>
    </row>
    <row r="1333" spans="2:18" ht="129.6" x14ac:dyDescent="0.3">
      <c r="B1333" s="5" t="s">
        <v>24</v>
      </c>
      <c r="C1333" s="5" t="s">
        <v>81</v>
      </c>
      <c r="D1333" s="5" t="s">
        <v>269</v>
      </c>
      <c r="E1333" s="5" t="s">
        <v>17</v>
      </c>
      <c r="F1333" s="5" t="s">
        <v>6</v>
      </c>
      <c r="G1333" s="5" t="s">
        <v>660</v>
      </c>
      <c r="H1333" s="5" t="s">
        <v>469</v>
      </c>
      <c r="I1333" s="5" t="s">
        <v>7</v>
      </c>
      <c r="K1333" s="14" t="s">
        <v>221</v>
      </c>
      <c r="L1333" s="5" t="s">
        <v>271</v>
      </c>
      <c r="M1333" s="5"/>
      <c r="N1333" s="6" t="str">
        <f>IF(ISBLANK(Table1__2[[#This Row],[Web link]]),"",HYPERLINK(Table1__2[[#This Row],[Web link]], Table1__2[[#This Row],[Web link]]))</f>
        <v>https://www.rhet.org.uk/in-your-area/rhet-clyde/</v>
      </c>
      <c r="O1333" s="6" t="str">
        <f>IF(ISBLANK(Table1__2[[#This Row],[Contact email address]]),"",HYPERLINK(Table1__2[[#This Row],[Contact email address]], Table1__2[[#This Row],[Contact email address]]))</f>
        <v/>
      </c>
      <c r="P1333" s="6" t="str">
        <f t="shared" si="20"/>
        <v>Open In Web</v>
      </c>
      <c r="Q1333"/>
      <c r="R1333"/>
    </row>
    <row r="1334" spans="2:18" ht="129.6" x14ac:dyDescent="0.3">
      <c r="B1334" s="5" t="s">
        <v>24</v>
      </c>
      <c r="C1334" s="5" t="s">
        <v>81</v>
      </c>
      <c r="D1334" s="5" t="s">
        <v>269</v>
      </c>
      <c r="E1334" s="5" t="s">
        <v>17</v>
      </c>
      <c r="F1334" s="5" t="s">
        <v>6</v>
      </c>
      <c r="G1334" s="5" t="s">
        <v>660</v>
      </c>
      <c r="H1334" s="5" t="s">
        <v>470</v>
      </c>
      <c r="I1334" s="5" t="s">
        <v>7</v>
      </c>
      <c r="K1334" s="14" t="s">
        <v>221</v>
      </c>
      <c r="L1334" s="5" t="s">
        <v>271</v>
      </c>
      <c r="M1334" s="5"/>
      <c r="N1334" s="6" t="str">
        <f>IF(ISBLANK(Table1__2[[#This Row],[Web link]]),"",HYPERLINK(Table1__2[[#This Row],[Web link]], Table1__2[[#This Row],[Web link]]))</f>
        <v>https://www.rhet.org.uk/in-your-area/rhet-clyde/</v>
      </c>
      <c r="O1334" s="6" t="str">
        <f>IF(ISBLANK(Table1__2[[#This Row],[Contact email address]]),"",HYPERLINK(Table1__2[[#This Row],[Contact email address]], Table1__2[[#This Row],[Contact email address]]))</f>
        <v/>
      </c>
      <c r="P1334" s="6" t="str">
        <f t="shared" si="20"/>
        <v>Open In Web</v>
      </c>
      <c r="Q1334"/>
      <c r="R1334"/>
    </row>
    <row r="1335" spans="2:18" ht="129.6" x14ac:dyDescent="0.3">
      <c r="B1335" s="5" t="s">
        <v>24</v>
      </c>
      <c r="C1335" s="5" t="s">
        <v>81</v>
      </c>
      <c r="D1335" s="5" t="s">
        <v>269</v>
      </c>
      <c r="E1335" s="5" t="s">
        <v>17</v>
      </c>
      <c r="F1335" s="5" t="s">
        <v>6</v>
      </c>
      <c r="G1335" s="5" t="s">
        <v>660</v>
      </c>
      <c r="H1335" s="5" t="s">
        <v>471</v>
      </c>
      <c r="I1335" s="5" t="s">
        <v>7</v>
      </c>
      <c r="K1335" s="14" t="s">
        <v>221</v>
      </c>
      <c r="L1335" s="5" t="s">
        <v>271</v>
      </c>
      <c r="M1335" s="5"/>
      <c r="N1335" s="6" t="str">
        <f>IF(ISBLANK(Table1__2[[#This Row],[Web link]]),"",HYPERLINK(Table1__2[[#This Row],[Web link]], Table1__2[[#This Row],[Web link]]))</f>
        <v>https://www.rhet.org.uk/in-your-area/rhet-clyde/</v>
      </c>
      <c r="O1335" s="6" t="str">
        <f>IF(ISBLANK(Table1__2[[#This Row],[Contact email address]]),"",HYPERLINK(Table1__2[[#This Row],[Contact email address]], Table1__2[[#This Row],[Contact email address]]))</f>
        <v/>
      </c>
      <c r="P1335" s="6" t="str">
        <f t="shared" si="20"/>
        <v>Open In Web</v>
      </c>
      <c r="Q1335"/>
      <c r="R1335"/>
    </row>
    <row r="1336" spans="2:18" ht="129.6" x14ac:dyDescent="0.3">
      <c r="B1336" s="5" t="s">
        <v>24</v>
      </c>
      <c r="C1336" s="5" t="s">
        <v>139</v>
      </c>
      <c r="D1336" s="5" t="s">
        <v>269</v>
      </c>
      <c r="E1336" s="5" t="s">
        <v>17</v>
      </c>
      <c r="F1336" s="5" t="s">
        <v>345</v>
      </c>
      <c r="G1336" s="5" t="s">
        <v>660</v>
      </c>
      <c r="H1336" s="5" t="s">
        <v>469</v>
      </c>
      <c r="I1336" s="5" t="s">
        <v>7</v>
      </c>
      <c r="K1336" s="14" t="s">
        <v>221</v>
      </c>
      <c r="L1336" s="5" t="s">
        <v>271</v>
      </c>
      <c r="M1336" s="5"/>
      <c r="N1336" s="6" t="str">
        <f>IF(ISBLANK(Table1__2[[#This Row],[Web link]]),"",HYPERLINK(Table1__2[[#This Row],[Web link]], Table1__2[[#This Row],[Web link]]))</f>
        <v>https://www.rhet.org.uk/in-your-area/rhet-clyde/</v>
      </c>
      <c r="O1336" s="6" t="str">
        <f>IF(ISBLANK(Table1__2[[#This Row],[Contact email address]]),"",HYPERLINK(Table1__2[[#This Row],[Contact email address]], Table1__2[[#This Row],[Contact email address]]))</f>
        <v/>
      </c>
      <c r="P1336" s="6" t="str">
        <f t="shared" si="20"/>
        <v>Open In Web</v>
      </c>
      <c r="Q1336"/>
      <c r="R1336"/>
    </row>
    <row r="1337" spans="2:18" ht="129.6" x14ac:dyDescent="0.3">
      <c r="B1337" s="5" t="s">
        <v>24</v>
      </c>
      <c r="C1337" s="5" t="s">
        <v>139</v>
      </c>
      <c r="D1337" s="5" t="s">
        <v>269</v>
      </c>
      <c r="E1337" s="5" t="s">
        <v>17</v>
      </c>
      <c r="F1337" s="5" t="s">
        <v>345</v>
      </c>
      <c r="G1337" s="5" t="s">
        <v>660</v>
      </c>
      <c r="H1337" s="5" t="s">
        <v>470</v>
      </c>
      <c r="I1337" s="5" t="s">
        <v>7</v>
      </c>
      <c r="K1337" s="14" t="s">
        <v>221</v>
      </c>
      <c r="L1337" s="5" t="s">
        <v>271</v>
      </c>
      <c r="M1337" s="5"/>
      <c r="N1337" s="6" t="str">
        <f>IF(ISBLANK(Table1__2[[#This Row],[Web link]]),"",HYPERLINK(Table1__2[[#This Row],[Web link]], Table1__2[[#This Row],[Web link]]))</f>
        <v>https://www.rhet.org.uk/in-your-area/rhet-clyde/</v>
      </c>
      <c r="O1337" s="6" t="str">
        <f>IF(ISBLANK(Table1__2[[#This Row],[Contact email address]]),"",HYPERLINK(Table1__2[[#This Row],[Contact email address]], Table1__2[[#This Row],[Contact email address]]))</f>
        <v/>
      </c>
      <c r="P1337" s="6" t="str">
        <f t="shared" si="20"/>
        <v>Open In Web</v>
      </c>
      <c r="Q1337"/>
      <c r="R1337"/>
    </row>
    <row r="1338" spans="2:18" ht="129.6" x14ac:dyDescent="0.3">
      <c r="B1338" s="5" t="s">
        <v>24</v>
      </c>
      <c r="C1338" s="5" t="s">
        <v>139</v>
      </c>
      <c r="D1338" s="5" t="s">
        <v>269</v>
      </c>
      <c r="E1338" s="5" t="s">
        <v>17</v>
      </c>
      <c r="F1338" s="5" t="s">
        <v>345</v>
      </c>
      <c r="G1338" s="5" t="s">
        <v>660</v>
      </c>
      <c r="H1338" s="5" t="s">
        <v>471</v>
      </c>
      <c r="I1338" s="5" t="s">
        <v>7</v>
      </c>
      <c r="K1338" s="14" t="s">
        <v>221</v>
      </c>
      <c r="L1338" s="5" t="s">
        <v>271</v>
      </c>
      <c r="M1338" s="5"/>
      <c r="N1338" s="6" t="str">
        <f>IF(ISBLANK(Table1__2[[#This Row],[Web link]]),"",HYPERLINK(Table1__2[[#This Row],[Web link]], Table1__2[[#This Row],[Web link]]))</f>
        <v>https://www.rhet.org.uk/in-your-area/rhet-clyde/</v>
      </c>
      <c r="O1338" s="6" t="str">
        <f>IF(ISBLANK(Table1__2[[#This Row],[Contact email address]]),"",HYPERLINK(Table1__2[[#This Row],[Contact email address]], Table1__2[[#This Row],[Contact email address]]))</f>
        <v/>
      </c>
      <c r="P1338" s="6" t="str">
        <f t="shared" si="20"/>
        <v>Open In Web</v>
      </c>
      <c r="Q1338"/>
      <c r="R1338"/>
    </row>
    <row r="1339" spans="2:18" ht="129.6" x14ac:dyDescent="0.3">
      <c r="B1339" s="5" t="s">
        <v>24</v>
      </c>
      <c r="C1339" s="5" t="s">
        <v>139</v>
      </c>
      <c r="D1339" s="5" t="s">
        <v>269</v>
      </c>
      <c r="E1339" s="5" t="s">
        <v>17</v>
      </c>
      <c r="F1339" s="5" t="s">
        <v>346</v>
      </c>
      <c r="G1339" s="5" t="s">
        <v>660</v>
      </c>
      <c r="H1339" s="5" t="s">
        <v>469</v>
      </c>
      <c r="I1339" s="5" t="s">
        <v>7</v>
      </c>
      <c r="K1339" s="14" t="s">
        <v>221</v>
      </c>
      <c r="L1339" s="5" t="s">
        <v>271</v>
      </c>
      <c r="M1339" s="5"/>
      <c r="N1339" s="6" t="str">
        <f>IF(ISBLANK(Table1__2[[#This Row],[Web link]]),"",HYPERLINK(Table1__2[[#This Row],[Web link]], Table1__2[[#This Row],[Web link]]))</f>
        <v>https://www.rhet.org.uk/in-your-area/rhet-clyde/</v>
      </c>
      <c r="O1339" s="6" t="str">
        <f>IF(ISBLANK(Table1__2[[#This Row],[Contact email address]]),"",HYPERLINK(Table1__2[[#This Row],[Contact email address]], Table1__2[[#This Row],[Contact email address]]))</f>
        <v/>
      </c>
      <c r="P1339" s="6" t="str">
        <f t="shared" si="20"/>
        <v>Open In Web</v>
      </c>
      <c r="Q1339"/>
      <c r="R1339"/>
    </row>
    <row r="1340" spans="2:18" ht="129.6" x14ac:dyDescent="0.3">
      <c r="B1340" s="5" t="s">
        <v>24</v>
      </c>
      <c r="C1340" s="5" t="s">
        <v>139</v>
      </c>
      <c r="D1340" s="5" t="s">
        <v>269</v>
      </c>
      <c r="E1340" s="5" t="s">
        <v>17</v>
      </c>
      <c r="F1340" s="5" t="s">
        <v>346</v>
      </c>
      <c r="G1340" s="5" t="s">
        <v>660</v>
      </c>
      <c r="H1340" s="5" t="s">
        <v>470</v>
      </c>
      <c r="I1340" s="5" t="s">
        <v>7</v>
      </c>
      <c r="K1340" s="14" t="s">
        <v>221</v>
      </c>
      <c r="L1340" s="5" t="s">
        <v>271</v>
      </c>
      <c r="M1340" s="5"/>
      <c r="N1340" s="6" t="str">
        <f>IF(ISBLANK(Table1__2[[#This Row],[Web link]]),"",HYPERLINK(Table1__2[[#This Row],[Web link]], Table1__2[[#This Row],[Web link]]))</f>
        <v>https://www.rhet.org.uk/in-your-area/rhet-clyde/</v>
      </c>
      <c r="O1340" s="6" t="str">
        <f>IF(ISBLANK(Table1__2[[#This Row],[Contact email address]]),"",HYPERLINK(Table1__2[[#This Row],[Contact email address]], Table1__2[[#This Row],[Contact email address]]))</f>
        <v/>
      </c>
      <c r="P1340" s="6" t="str">
        <f t="shared" si="20"/>
        <v>Open In Web</v>
      </c>
      <c r="Q1340"/>
      <c r="R1340"/>
    </row>
    <row r="1341" spans="2:18" ht="129.6" x14ac:dyDescent="0.3">
      <c r="B1341" s="5" t="s">
        <v>24</v>
      </c>
      <c r="C1341" s="5" t="s">
        <v>139</v>
      </c>
      <c r="D1341" s="5" t="s">
        <v>269</v>
      </c>
      <c r="E1341" s="5" t="s">
        <v>17</v>
      </c>
      <c r="F1341" s="5" t="s">
        <v>346</v>
      </c>
      <c r="G1341" s="5" t="s">
        <v>660</v>
      </c>
      <c r="H1341" s="5" t="s">
        <v>471</v>
      </c>
      <c r="I1341" s="5" t="s">
        <v>7</v>
      </c>
      <c r="K1341" s="14" t="s">
        <v>221</v>
      </c>
      <c r="L1341" s="5" t="s">
        <v>271</v>
      </c>
      <c r="M1341" s="5"/>
      <c r="N1341" s="6" t="str">
        <f>IF(ISBLANK(Table1__2[[#This Row],[Web link]]),"",HYPERLINK(Table1__2[[#This Row],[Web link]], Table1__2[[#This Row],[Web link]]))</f>
        <v>https://www.rhet.org.uk/in-your-area/rhet-clyde/</v>
      </c>
      <c r="O1341" s="6" t="str">
        <f>IF(ISBLANK(Table1__2[[#This Row],[Contact email address]]),"",HYPERLINK(Table1__2[[#This Row],[Contact email address]], Table1__2[[#This Row],[Contact email address]]))</f>
        <v/>
      </c>
      <c r="P1341" s="6" t="str">
        <f t="shared" si="20"/>
        <v>Open In Web</v>
      </c>
      <c r="Q1341"/>
      <c r="R1341"/>
    </row>
    <row r="1342" spans="2:18" ht="129.6" x14ac:dyDescent="0.3">
      <c r="B1342" s="5" t="s">
        <v>24</v>
      </c>
      <c r="C1342" s="5" t="s">
        <v>139</v>
      </c>
      <c r="D1342" s="5" t="s">
        <v>269</v>
      </c>
      <c r="E1342" s="5" t="s">
        <v>17</v>
      </c>
      <c r="F1342" s="5" t="s">
        <v>6</v>
      </c>
      <c r="G1342" s="5" t="s">
        <v>660</v>
      </c>
      <c r="H1342" s="5" t="s">
        <v>469</v>
      </c>
      <c r="I1342" s="5" t="s">
        <v>7</v>
      </c>
      <c r="K1342" s="14" t="s">
        <v>221</v>
      </c>
      <c r="L1342" s="5" t="s">
        <v>271</v>
      </c>
      <c r="M1342" s="5"/>
      <c r="N1342" s="6" t="str">
        <f>IF(ISBLANK(Table1__2[[#This Row],[Web link]]),"",HYPERLINK(Table1__2[[#This Row],[Web link]], Table1__2[[#This Row],[Web link]]))</f>
        <v>https://www.rhet.org.uk/in-your-area/rhet-clyde/</v>
      </c>
      <c r="O1342" s="6" t="str">
        <f>IF(ISBLANK(Table1__2[[#This Row],[Contact email address]]),"",HYPERLINK(Table1__2[[#This Row],[Contact email address]], Table1__2[[#This Row],[Contact email address]]))</f>
        <v/>
      </c>
      <c r="P1342" s="6" t="str">
        <f t="shared" si="20"/>
        <v>Open In Web</v>
      </c>
      <c r="Q1342"/>
      <c r="R1342"/>
    </row>
    <row r="1343" spans="2:18" ht="129.6" x14ac:dyDescent="0.3">
      <c r="B1343" s="5" t="s">
        <v>24</v>
      </c>
      <c r="C1343" s="5" t="s">
        <v>139</v>
      </c>
      <c r="D1343" s="5" t="s">
        <v>269</v>
      </c>
      <c r="E1343" s="5" t="s">
        <v>17</v>
      </c>
      <c r="F1343" s="5" t="s">
        <v>6</v>
      </c>
      <c r="G1343" s="5" t="s">
        <v>660</v>
      </c>
      <c r="H1343" s="5" t="s">
        <v>470</v>
      </c>
      <c r="I1343" s="5" t="s">
        <v>7</v>
      </c>
      <c r="K1343" s="14" t="s">
        <v>221</v>
      </c>
      <c r="L1343" s="5" t="s">
        <v>271</v>
      </c>
      <c r="M1343" s="5"/>
      <c r="N1343" s="6" t="str">
        <f>IF(ISBLANK(Table1__2[[#This Row],[Web link]]),"",HYPERLINK(Table1__2[[#This Row],[Web link]], Table1__2[[#This Row],[Web link]]))</f>
        <v>https://www.rhet.org.uk/in-your-area/rhet-clyde/</v>
      </c>
      <c r="O1343" s="6" t="str">
        <f>IF(ISBLANK(Table1__2[[#This Row],[Contact email address]]),"",HYPERLINK(Table1__2[[#This Row],[Contact email address]], Table1__2[[#This Row],[Contact email address]]))</f>
        <v/>
      </c>
      <c r="P1343" s="6" t="str">
        <f t="shared" si="20"/>
        <v>Open In Web</v>
      </c>
      <c r="Q1343"/>
      <c r="R1343"/>
    </row>
    <row r="1344" spans="2:18" ht="129.6" x14ac:dyDescent="0.3">
      <c r="B1344" s="5" t="s">
        <v>24</v>
      </c>
      <c r="C1344" s="5" t="s">
        <v>139</v>
      </c>
      <c r="D1344" s="5" t="s">
        <v>269</v>
      </c>
      <c r="E1344" s="5" t="s">
        <v>17</v>
      </c>
      <c r="F1344" s="5" t="s">
        <v>6</v>
      </c>
      <c r="G1344" s="5" t="s">
        <v>660</v>
      </c>
      <c r="H1344" s="5" t="s">
        <v>471</v>
      </c>
      <c r="I1344" s="5" t="s">
        <v>7</v>
      </c>
      <c r="K1344" s="14" t="s">
        <v>221</v>
      </c>
      <c r="L1344" s="5" t="s">
        <v>271</v>
      </c>
      <c r="M1344" s="5"/>
      <c r="N1344" s="6" t="str">
        <f>IF(ISBLANK(Table1__2[[#This Row],[Web link]]),"",HYPERLINK(Table1__2[[#This Row],[Web link]], Table1__2[[#This Row],[Web link]]))</f>
        <v>https://www.rhet.org.uk/in-your-area/rhet-clyde/</v>
      </c>
      <c r="O1344" s="6" t="str">
        <f>IF(ISBLANK(Table1__2[[#This Row],[Contact email address]]),"",HYPERLINK(Table1__2[[#This Row],[Contact email address]], Table1__2[[#This Row],[Contact email address]]))</f>
        <v/>
      </c>
      <c r="P1344" s="6" t="str">
        <f t="shared" si="20"/>
        <v>Open In Web</v>
      </c>
      <c r="Q1344"/>
      <c r="R1344"/>
    </row>
    <row r="1345" spans="2:18" ht="129.6" x14ac:dyDescent="0.3">
      <c r="B1345" s="5" t="s">
        <v>28</v>
      </c>
      <c r="C1345" s="5" t="s">
        <v>81</v>
      </c>
      <c r="D1345" s="5" t="s">
        <v>269</v>
      </c>
      <c r="E1345" s="5" t="s">
        <v>17</v>
      </c>
      <c r="F1345" s="5" t="s">
        <v>345</v>
      </c>
      <c r="G1345" s="5" t="s">
        <v>660</v>
      </c>
      <c r="H1345" s="5" t="s">
        <v>469</v>
      </c>
      <c r="I1345" s="5" t="s">
        <v>7</v>
      </c>
      <c r="K1345" s="14" t="s">
        <v>221</v>
      </c>
      <c r="L1345" s="5" t="s">
        <v>271</v>
      </c>
      <c r="M1345" s="5"/>
      <c r="N1345" s="6" t="str">
        <f>IF(ISBLANK(Table1__2[[#This Row],[Web link]]),"",HYPERLINK(Table1__2[[#This Row],[Web link]], Table1__2[[#This Row],[Web link]]))</f>
        <v>https://www.rhet.org.uk/in-your-area/rhet-clyde/</v>
      </c>
      <c r="O1345" s="6" t="str">
        <f>IF(ISBLANK(Table1__2[[#This Row],[Contact email address]]),"",HYPERLINK(Table1__2[[#This Row],[Contact email address]], Table1__2[[#This Row],[Contact email address]]))</f>
        <v/>
      </c>
      <c r="P1345" s="6" t="str">
        <f t="shared" si="20"/>
        <v>Open In Web</v>
      </c>
      <c r="Q1345"/>
      <c r="R1345"/>
    </row>
    <row r="1346" spans="2:18" ht="129.6" x14ac:dyDescent="0.3">
      <c r="B1346" s="5" t="s">
        <v>28</v>
      </c>
      <c r="C1346" s="5" t="s">
        <v>81</v>
      </c>
      <c r="D1346" s="5" t="s">
        <v>269</v>
      </c>
      <c r="E1346" s="5" t="s">
        <v>17</v>
      </c>
      <c r="F1346" s="5" t="s">
        <v>345</v>
      </c>
      <c r="G1346" s="5" t="s">
        <v>660</v>
      </c>
      <c r="H1346" s="5" t="s">
        <v>470</v>
      </c>
      <c r="I1346" s="5" t="s">
        <v>7</v>
      </c>
      <c r="K1346" s="14" t="s">
        <v>221</v>
      </c>
      <c r="L1346" s="5" t="s">
        <v>271</v>
      </c>
      <c r="M1346" s="5"/>
      <c r="N1346" s="6" t="str">
        <f>IF(ISBLANK(Table1__2[[#This Row],[Web link]]),"",HYPERLINK(Table1__2[[#This Row],[Web link]], Table1__2[[#This Row],[Web link]]))</f>
        <v>https://www.rhet.org.uk/in-your-area/rhet-clyde/</v>
      </c>
      <c r="O1346" s="6" t="str">
        <f>IF(ISBLANK(Table1__2[[#This Row],[Contact email address]]),"",HYPERLINK(Table1__2[[#This Row],[Contact email address]], Table1__2[[#This Row],[Contact email address]]))</f>
        <v/>
      </c>
      <c r="P1346" s="6" t="str">
        <f t="shared" si="20"/>
        <v>Open In Web</v>
      </c>
      <c r="Q1346"/>
      <c r="R1346"/>
    </row>
    <row r="1347" spans="2:18" ht="129.6" x14ac:dyDescent="0.3">
      <c r="B1347" s="5" t="s">
        <v>28</v>
      </c>
      <c r="C1347" s="5" t="s">
        <v>81</v>
      </c>
      <c r="D1347" s="5" t="s">
        <v>269</v>
      </c>
      <c r="E1347" s="5" t="s">
        <v>17</v>
      </c>
      <c r="F1347" s="5" t="s">
        <v>345</v>
      </c>
      <c r="G1347" s="5" t="s">
        <v>660</v>
      </c>
      <c r="H1347" s="5" t="s">
        <v>471</v>
      </c>
      <c r="I1347" s="5" t="s">
        <v>7</v>
      </c>
      <c r="K1347" s="14" t="s">
        <v>221</v>
      </c>
      <c r="L1347" s="5" t="s">
        <v>271</v>
      </c>
      <c r="M1347" s="5"/>
      <c r="N1347" s="6" t="str">
        <f>IF(ISBLANK(Table1__2[[#This Row],[Web link]]),"",HYPERLINK(Table1__2[[#This Row],[Web link]], Table1__2[[#This Row],[Web link]]))</f>
        <v>https://www.rhet.org.uk/in-your-area/rhet-clyde/</v>
      </c>
      <c r="O1347" s="6" t="str">
        <f>IF(ISBLANK(Table1__2[[#This Row],[Contact email address]]),"",HYPERLINK(Table1__2[[#This Row],[Contact email address]], Table1__2[[#This Row],[Contact email address]]))</f>
        <v/>
      </c>
      <c r="P1347" s="6" t="str">
        <f t="shared" si="20"/>
        <v>Open In Web</v>
      </c>
      <c r="Q1347"/>
      <c r="R1347"/>
    </row>
    <row r="1348" spans="2:18" ht="129.6" x14ac:dyDescent="0.3">
      <c r="B1348" s="5" t="s">
        <v>28</v>
      </c>
      <c r="C1348" s="5" t="s">
        <v>81</v>
      </c>
      <c r="D1348" s="5" t="s">
        <v>269</v>
      </c>
      <c r="E1348" s="5" t="s">
        <v>17</v>
      </c>
      <c r="F1348" s="5" t="s">
        <v>346</v>
      </c>
      <c r="G1348" s="5" t="s">
        <v>660</v>
      </c>
      <c r="H1348" s="5" t="s">
        <v>469</v>
      </c>
      <c r="I1348" s="5" t="s">
        <v>7</v>
      </c>
      <c r="K1348" s="14" t="s">
        <v>221</v>
      </c>
      <c r="L1348" s="5" t="s">
        <v>271</v>
      </c>
      <c r="M1348" s="5"/>
      <c r="N1348" s="6" t="str">
        <f>IF(ISBLANK(Table1__2[[#This Row],[Web link]]),"",HYPERLINK(Table1__2[[#This Row],[Web link]], Table1__2[[#This Row],[Web link]]))</f>
        <v>https://www.rhet.org.uk/in-your-area/rhet-clyde/</v>
      </c>
      <c r="O1348" s="6" t="str">
        <f>IF(ISBLANK(Table1__2[[#This Row],[Contact email address]]),"",HYPERLINK(Table1__2[[#This Row],[Contact email address]], Table1__2[[#This Row],[Contact email address]]))</f>
        <v/>
      </c>
      <c r="P1348" s="6" t="str">
        <f t="shared" si="20"/>
        <v>Open In Web</v>
      </c>
      <c r="Q1348"/>
      <c r="R1348"/>
    </row>
    <row r="1349" spans="2:18" ht="129.6" x14ac:dyDescent="0.3">
      <c r="B1349" s="5" t="s">
        <v>28</v>
      </c>
      <c r="C1349" s="5" t="s">
        <v>81</v>
      </c>
      <c r="D1349" s="5" t="s">
        <v>269</v>
      </c>
      <c r="E1349" s="5" t="s">
        <v>17</v>
      </c>
      <c r="F1349" s="5" t="s">
        <v>346</v>
      </c>
      <c r="G1349" s="5" t="s">
        <v>660</v>
      </c>
      <c r="H1349" s="5" t="s">
        <v>470</v>
      </c>
      <c r="I1349" s="5" t="s">
        <v>7</v>
      </c>
      <c r="K1349" s="14" t="s">
        <v>221</v>
      </c>
      <c r="L1349" s="5" t="s">
        <v>271</v>
      </c>
      <c r="M1349" s="5"/>
      <c r="N1349" s="6" t="str">
        <f>IF(ISBLANK(Table1__2[[#This Row],[Web link]]),"",HYPERLINK(Table1__2[[#This Row],[Web link]], Table1__2[[#This Row],[Web link]]))</f>
        <v>https://www.rhet.org.uk/in-your-area/rhet-clyde/</v>
      </c>
      <c r="O1349" s="6" t="str">
        <f>IF(ISBLANK(Table1__2[[#This Row],[Contact email address]]),"",HYPERLINK(Table1__2[[#This Row],[Contact email address]], Table1__2[[#This Row],[Contact email address]]))</f>
        <v/>
      </c>
      <c r="P1349" s="6" t="str">
        <f t="shared" si="20"/>
        <v>Open In Web</v>
      </c>
      <c r="Q1349"/>
      <c r="R1349"/>
    </row>
    <row r="1350" spans="2:18" ht="129.6" x14ac:dyDescent="0.3">
      <c r="B1350" s="5" t="s">
        <v>28</v>
      </c>
      <c r="C1350" s="5" t="s">
        <v>81</v>
      </c>
      <c r="D1350" s="5" t="s">
        <v>269</v>
      </c>
      <c r="E1350" s="5" t="s">
        <v>17</v>
      </c>
      <c r="F1350" s="5" t="s">
        <v>346</v>
      </c>
      <c r="G1350" s="5" t="s">
        <v>660</v>
      </c>
      <c r="H1350" s="5" t="s">
        <v>471</v>
      </c>
      <c r="I1350" s="5" t="s">
        <v>7</v>
      </c>
      <c r="K1350" s="14" t="s">
        <v>221</v>
      </c>
      <c r="L1350" s="5" t="s">
        <v>271</v>
      </c>
      <c r="M1350" s="5"/>
      <c r="N1350" s="6" t="str">
        <f>IF(ISBLANK(Table1__2[[#This Row],[Web link]]),"",HYPERLINK(Table1__2[[#This Row],[Web link]], Table1__2[[#This Row],[Web link]]))</f>
        <v>https://www.rhet.org.uk/in-your-area/rhet-clyde/</v>
      </c>
      <c r="O1350" s="6" t="str">
        <f>IF(ISBLANK(Table1__2[[#This Row],[Contact email address]]),"",HYPERLINK(Table1__2[[#This Row],[Contact email address]], Table1__2[[#This Row],[Contact email address]]))</f>
        <v/>
      </c>
      <c r="P1350" s="6" t="str">
        <f t="shared" si="20"/>
        <v>Open In Web</v>
      </c>
      <c r="Q1350"/>
      <c r="R1350"/>
    </row>
    <row r="1351" spans="2:18" ht="129.6" x14ac:dyDescent="0.3">
      <c r="B1351" s="5" t="s">
        <v>28</v>
      </c>
      <c r="C1351" s="5" t="s">
        <v>81</v>
      </c>
      <c r="D1351" s="5" t="s">
        <v>269</v>
      </c>
      <c r="E1351" s="5" t="s">
        <v>17</v>
      </c>
      <c r="F1351" s="5" t="s">
        <v>6</v>
      </c>
      <c r="G1351" s="5" t="s">
        <v>660</v>
      </c>
      <c r="H1351" s="5" t="s">
        <v>469</v>
      </c>
      <c r="I1351" s="5" t="s">
        <v>7</v>
      </c>
      <c r="K1351" s="14" t="s">
        <v>221</v>
      </c>
      <c r="L1351" s="5" t="s">
        <v>271</v>
      </c>
      <c r="M1351" s="5"/>
      <c r="N1351" s="6" t="str">
        <f>IF(ISBLANK(Table1__2[[#This Row],[Web link]]),"",HYPERLINK(Table1__2[[#This Row],[Web link]], Table1__2[[#This Row],[Web link]]))</f>
        <v>https://www.rhet.org.uk/in-your-area/rhet-clyde/</v>
      </c>
      <c r="O1351" s="6" t="str">
        <f>IF(ISBLANK(Table1__2[[#This Row],[Contact email address]]),"",HYPERLINK(Table1__2[[#This Row],[Contact email address]], Table1__2[[#This Row],[Contact email address]]))</f>
        <v/>
      </c>
      <c r="P1351" s="6" t="str">
        <f t="shared" si="20"/>
        <v>Open In Web</v>
      </c>
      <c r="Q1351"/>
      <c r="R1351"/>
    </row>
    <row r="1352" spans="2:18" ht="129.6" x14ac:dyDescent="0.3">
      <c r="B1352" s="5" t="s">
        <v>28</v>
      </c>
      <c r="C1352" s="5" t="s">
        <v>81</v>
      </c>
      <c r="D1352" s="5" t="s">
        <v>269</v>
      </c>
      <c r="E1352" s="5" t="s">
        <v>17</v>
      </c>
      <c r="F1352" s="5" t="s">
        <v>6</v>
      </c>
      <c r="G1352" s="5" t="s">
        <v>660</v>
      </c>
      <c r="H1352" s="5" t="s">
        <v>470</v>
      </c>
      <c r="I1352" s="5" t="s">
        <v>7</v>
      </c>
      <c r="K1352" s="14" t="s">
        <v>221</v>
      </c>
      <c r="L1352" s="5" t="s">
        <v>271</v>
      </c>
      <c r="M1352" s="5"/>
      <c r="N1352" s="6" t="str">
        <f>IF(ISBLANK(Table1__2[[#This Row],[Web link]]),"",HYPERLINK(Table1__2[[#This Row],[Web link]], Table1__2[[#This Row],[Web link]]))</f>
        <v>https://www.rhet.org.uk/in-your-area/rhet-clyde/</v>
      </c>
      <c r="O1352" s="6" t="str">
        <f>IF(ISBLANK(Table1__2[[#This Row],[Contact email address]]),"",HYPERLINK(Table1__2[[#This Row],[Contact email address]], Table1__2[[#This Row],[Contact email address]]))</f>
        <v/>
      </c>
      <c r="P1352" s="6" t="str">
        <f t="shared" si="20"/>
        <v>Open In Web</v>
      </c>
      <c r="Q1352"/>
      <c r="R1352"/>
    </row>
    <row r="1353" spans="2:18" ht="129.6" x14ac:dyDescent="0.3">
      <c r="B1353" s="5" t="s">
        <v>28</v>
      </c>
      <c r="C1353" s="5" t="s">
        <v>81</v>
      </c>
      <c r="D1353" s="5" t="s">
        <v>269</v>
      </c>
      <c r="E1353" s="5" t="s">
        <v>17</v>
      </c>
      <c r="F1353" s="5" t="s">
        <v>6</v>
      </c>
      <c r="G1353" s="5" t="s">
        <v>660</v>
      </c>
      <c r="H1353" s="5" t="s">
        <v>471</v>
      </c>
      <c r="I1353" s="5" t="s">
        <v>7</v>
      </c>
      <c r="K1353" s="14" t="s">
        <v>221</v>
      </c>
      <c r="L1353" s="5" t="s">
        <v>271</v>
      </c>
      <c r="M1353" s="5"/>
      <c r="N1353" s="6" t="str">
        <f>IF(ISBLANK(Table1__2[[#This Row],[Web link]]),"",HYPERLINK(Table1__2[[#This Row],[Web link]], Table1__2[[#This Row],[Web link]]))</f>
        <v>https://www.rhet.org.uk/in-your-area/rhet-clyde/</v>
      </c>
      <c r="O1353" s="6" t="str">
        <f>IF(ISBLANK(Table1__2[[#This Row],[Contact email address]]),"",HYPERLINK(Table1__2[[#This Row],[Contact email address]], Table1__2[[#This Row],[Contact email address]]))</f>
        <v/>
      </c>
      <c r="P1353" s="6" t="str">
        <f t="shared" si="20"/>
        <v>Open In Web</v>
      </c>
      <c r="Q1353"/>
      <c r="R1353"/>
    </row>
    <row r="1354" spans="2:18" ht="129.6" x14ac:dyDescent="0.3">
      <c r="B1354" s="5" t="s">
        <v>28</v>
      </c>
      <c r="C1354" s="5" t="s">
        <v>139</v>
      </c>
      <c r="D1354" s="5" t="s">
        <v>269</v>
      </c>
      <c r="E1354" s="5" t="s">
        <v>17</v>
      </c>
      <c r="F1354" s="5" t="s">
        <v>345</v>
      </c>
      <c r="G1354" s="5" t="s">
        <v>660</v>
      </c>
      <c r="H1354" s="5" t="s">
        <v>469</v>
      </c>
      <c r="I1354" s="5" t="s">
        <v>7</v>
      </c>
      <c r="K1354" s="14" t="s">
        <v>221</v>
      </c>
      <c r="L1354" s="5" t="s">
        <v>271</v>
      </c>
      <c r="M1354" s="5"/>
      <c r="N1354" s="6" t="str">
        <f>IF(ISBLANK(Table1__2[[#This Row],[Web link]]),"",HYPERLINK(Table1__2[[#This Row],[Web link]], Table1__2[[#This Row],[Web link]]))</f>
        <v>https://www.rhet.org.uk/in-your-area/rhet-clyde/</v>
      </c>
      <c r="O1354" s="6" t="str">
        <f>IF(ISBLANK(Table1__2[[#This Row],[Contact email address]]),"",HYPERLINK(Table1__2[[#This Row],[Contact email address]], Table1__2[[#This Row],[Contact email address]]))</f>
        <v/>
      </c>
      <c r="P1354" s="6" t="str">
        <f t="shared" si="20"/>
        <v>Open In Web</v>
      </c>
      <c r="Q1354"/>
      <c r="R1354"/>
    </row>
    <row r="1355" spans="2:18" ht="129.6" x14ac:dyDescent="0.3">
      <c r="B1355" s="5" t="s">
        <v>28</v>
      </c>
      <c r="C1355" s="5" t="s">
        <v>139</v>
      </c>
      <c r="D1355" s="5" t="s">
        <v>269</v>
      </c>
      <c r="E1355" s="5" t="s">
        <v>17</v>
      </c>
      <c r="F1355" s="5" t="s">
        <v>345</v>
      </c>
      <c r="G1355" s="5" t="s">
        <v>660</v>
      </c>
      <c r="H1355" s="5" t="s">
        <v>470</v>
      </c>
      <c r="I1355" s="5" t="s">
        <v>7</v>
      </c>
      <c r="K1355" s="14" t="s">
        <v>221</v>
      </c>
      <c r="L1355" s="5" t="s">
        <v>271</v>
      </c>
      <c r="M1355" s="5"/>
      <c r="N1355" s="6" t="str">
        <f>IF(ISBLANK(Table1__2[[#This Row],[Web link]]),"",HYPERLINK(Table1__2[[#This Row],[Web link]], Table1__2[[#This Row],[Web link]]))</f>
        <v>https://www.rhet.org.uk/in-your-area/rhet-clyde/</v>
      </c>
      <c r="O1355" s="6" t="str">
        <f>IF(ISBLANK(Table1__2[[#This Row],[Contact email address]]),"",HYPERLINK(Table1__2[[#This Row],[Contact email address]], Table1__2[[#This Row],[Contact email address]]))</f>
        <v/>
      </c>
      <c r="P1355" s="6" t="str">
        <f t="shared" si="20"/>
        <v>Open In Web</v>
      </c>
      <c r="Q1355"/>
      <c r="R1355"/>
    </row>
    <row r="1356" spans="2:18" ht="129.6" x14ac:dyDescent="0.3">
      <c r="B1356" s="5" t="s">
        <v>28</v>
      </c>
      <c r="C1356" s="5" t="s">
        <v>139</v>
      </c>
      <c r="D1356" s="5" t="s">
        <v>269</v>
      </c>
      <c r="E1356" s="5" t="s">
        <v>17</v>
      </c>
      <c r="F1356" s="5" t="s">
        <v>345</v>
      </c>
      <c r="G1356" s="5" t="s">
        <v>660</v>
      </c>
      <c r="H1356" s="5" t="s">
        <v>471</v>
      </c>
      <c r="I1356" s="5" t="s">
        <v>7</v>
      </c>
      <c r="K1356" s="14" t="s">
        <v>221</v>
      </c>
      <c r="L1356" s="5" t="s">
        <v>271</v>
      </c>
      <c r="M1356" s="5"/>
      <c r="N1356" s="6" t="str">
        <f>IF(ISBLANK(Table1__2[[#This Row],[Web link]]),"",HYPERLINK(Table1__2[[#This Row],[Web link]], Table1__2[[#This Row],[Web link]]))</f>
        <v>https://www.rhet.org.uk/in-your-area/rhet-clyde/</v>
      </c>
      <c r="O1356" s="6" t="str">
        <f>IF(ISBLANK(Table1__2[[#This Row],[Contact email address]]),"",HYPERLINK(Table1__2[[#This Row],[Contact email address]], Table1__2[[#This Row],[Contact email address]]))</f>
        <v/>
      </c>
      <c r="P1356" s="6" t="str">
        <f t="shared" si="20"/>
        <v>Open In Web</v>
      </c>
      <c r="Q1356"/>
      <c r="R1356"/>
    </row>
    <row r="1357" spans="2:18" ht="129.6" x14ac:dyDescent="0.3">
      <c r="B1357" s="5" t="s">
        <v>28</v>
      </c>
      <c r="C1357" s="5" t="s">
        <v>139</v>
      </c>
      <c r="D1357" s="5" t="s">
        <v>269</v>
      </c>
      <c r="E1357" s="5" t="s">
        <v>17</v>
      </c>
      <c r="F1357" s="5" t="s">
        <v>346</v>
      </c>
      <c r="G1357" s="5" t="s">
        <v>660</v>
      </c>
      <c r="H1357" s="5" t="s">
        <v>469</v>
      </c>
      <c r="I1357" s="5" t="s">
        <v>7</v>
      </c>
      <c r="K1357" s="14" t="s">
        <v>221</v>
      </c>
      <c r="L1357" s="5" t="s">
        <v>271</v>
      </c>
      <c r="M1357" s="5"/>
      <c r="N1357" s="6" t="str">
        <f>IF(ISBLANK(Table1__2[[#This Row],[Web link]]),"",HYPERLINK(Table1__2[[#This Row],[Web link]], Table1__2[[#This Row],[Web link]]))</f>
        <v>https://www.rhet.org.uk/in-your-area/rhet-clyde/</v>
      </c>
      <c r="O1357" s="6" t="str">
        <f>IF(ISBLANK(Table1__2[[#This Row],[Contact email address]]),"",HYPERLINK(Table1__2[[#This Row],[Contact email address]], Table1__2[[#This Row],[Contact email address]]))</f>
        <v/>
      </c>
      <c r="P1357" s="6" t="str">
        <f t="shared" si="20"/>
        <v>Open In Web</v>
      </c>
      <c r="Q1357"/>
      <c r="R1357"/>
    </row>
    <row r="1358" spans="2:18" ht="129.6" x14ac:dyDescent="0.3">
      <c r="B1358" s="5" t="s">
        <v>28</v>
      </c>
      <c r="C1358" s="5" t="s">
        <v>139</v>
      </c>
      <c r="D1358" s="5" t="s">
        <v>269</v>
      </c>
      <c r="E1358" s="5" t="s">
        <v>17</v>
      </c>
      <c r="F1358" s="5" t="s">
        <v>346</v>
      </c>
      <c r="G1358" s="5" t="s">
        <v>660</v>
      </c>
      <c r="H1358" s="5" t="s">
        <v>470</v>
      </c>
      <c r="I1358" s="5" t="s">
        <v>7</v>
      </c>
      <c r="K1358" s="14" t="s">
        <v>221</v>
      </c>
      <c r="L1358" s="5" t="s">
        <v>271</v>
      </c>
      <c r="M1358" s="5"/>
      <c r="N1358" s="6" t="str">
        <f>IF(ISBLANK(Table1__2[[#This Row],[Web link]]),"",HYPERLINK(Table1__2[[#This Row],[Web link]], Table1__2[[#This Row],[Web link]]))</f>
        <v>https://www.rhet.org.uk/in-your-area/rhet-clyde/</v>
      </c>
      <c r="O1358" s="6" t="str">
        <f>IF(ISBLANK(Table1__2[[#This Row],[Contact email address]]),"",HYPERLINK(Table1__2[[#This Row],[Contact email address]], Table1__2[[#This Row],[Contact email address]]))</f>
        <v/>
      </c>
      <c r="P1358" s="6" t="str">
        <f t="shared" si="20"/>
        <v>Open In Web</v>
      </c>
      <c r="Q1358"/>
      <c r="R1358"/>
    </row>
    <row r="1359" spans="2:18" ht="129.6" x14ac:dyDescent="0.3">
      <c r="B1359" s="5" t="s">
        <v>28</v>
      </c>
      <c r="C1359" s="5" t="s">
        <v>139</v>
      </c>
      <c r="D1359" s="5" t="s">
        <v>269</v>
      </c>
      <c r="E1359" s="5" t="s">
        <v>17</v>
      </c>
      <c r="F1359" s="5" t="s">
        <v>346</v>
      </c>
      <c r="G1359" s="5" t="s">
        <v>660</v>
      </c>
      <c r="H1359" s="5" t="s">
        <v>471</v>
      </c>
      <c r="I1359" s="5" t="s">
        <v>7</v>
      </c>
      <c r="K1359" s="14" t="s">
        <v>221</v>
      </c>
      <c r="L1359" s="5" t="s">
        <v>271</v>
      </c>
      <c r="M1359" s="5"/>
      <c r="N1359" s="6" t="str">
        <f>IF(ISBLANK(Table1__2[[#This Row],[Web link]]),"",HYPERLINK(Table1__2[[#This Row],[Web link]], Table1__2[[#This Row],[Web link]]))</f>
        <v>https://www.rhet.org.uk/in-your-area/rhet-clyde/</v>
      </c>
      <c r="O1359" s="6" t="str">
        <f>IF(ISBLANK(Table1__2[[#This Row],[Contact email address]]),"",HYPERLINK(Table1__2[[#This Row],[Contact email address]], Table1__2[[#This Row],[Contact email address]]))</f>
        <v/>
      </c>
      <c r="P1359" s="6" t="str">
        <f t="shared" si="20"/>
        <v>Open In Web</v>
      </c>
      <c r="Q1359"/>
      <c r="R1359"/>
    </row>
    <row r="1360" spans="2:18" ht="129.6" x14ac:dyDescent="0.3">
      <c r="B1360" s="5" t="s">
        <v>28</v>
      </c>
      <c r="C1360" s="5" t="s">
        <v>139</v>
      </c>
      <c r="D1360" s="5" t="s">
        <v>269</v>
      </c>
      <c r="E1360" s="5" t="s">
        <v>17</v>
      </c>
      <c r="F1360" s="5" t="s">
        <v>6</v>
      </c>
      <c r="G1360" s="5" t="s">
        <v>660</v>
      </c>
      <c r="H1360" s="5" t="s">
        <v>469</v>
      </c>
      <c r="I1360" s="5" t="s">
        <v>7</v>
      </c>
      <c r="K1360" s="14" t="s">
        <v>221</v>
      </c>
      <c r="L1360" s="5" t="s">
        <v>271</v>
      </c>
      <c r="M1360" s="5"/>
      <c r="N1360" s="6" t="str">
        <f>IF(ISBLANK(Table1__2[[#This Row],[Web link]]),"",HYPERLINK(Table1__2[[#This Row],[Web link]], Table1__2[[#This Row],[Web link]]))</f>
        <v>https://www.rhet.org.uk/in-your-area/rhet-clyde/</v>
      </c>
      <c r="O1360" s="6" t="str">
        <f>IF(ISBLANK(Table1__2[[#This Row],[Contact email address]]),"",HYPERLINK(Table1__2[[#This Row],[Contact email address]], Table1__2[[#This Row],[Contact email address]]))</f>
        <v/>
      </c>
      <c r="P1360" s="6" t="str">
        <f t="shared" ref="P1360:P1423" si="21">IF(ISBLANK(L1360),"",HYPERLINK(L1360, "Open In Web"))</f>
        <v>Open In Web</v>
      </c>
      <c r="Q1360"/>
      <c r="R1360"/>
    </row>
    <row r="1361" spans="2:18" ht="129.6" x14ac:dyDescent="0.3">
      <c r="B1361" s="5" t="s">
        <v>28</v>
      </c>
      <c r="C1361" s="5" t="s">
        <v>139</v>
      </c>
      <c r="D1361" s="5" t="s">
        <v>269</v>
      </c>
      <c r="E1361" s="5" t="s">
        <v>17</v>
      </c>
      <c r="F1361" s="5" t="s">
        <v>6</v>
      </c>
      <c r="G1361" s="5" t="s">
        <v>660</v>
      </c>
      <c r="H1361" s="5" t="s">
        <v>470</v>
      </c>
      <c r="I1361" s="5" t="s">
        <v>7</v>
      </c>
      <c r="K1361" s="14" t="s">
        <v>221</v>
      </c>
      <c r="L1361" s="5" t="s">
        <v>271</v>
      </c>
      <c r="M1361" s="5"/>
      <c r="N1361" s="6" t="str">
        <f>IF(ISBLANK(Table1__2[[#This Row],[Web link]]),"",HYPERLINK(Table1__2[[#This Row],[Web link]], Table1__2[[#This Row],[Web link]]))</f>
        <v>https://www.rhet.org.uk/in-your-area/rhet-clyde/</v>
      </c>
      <c r="O1361" s="6" t="str">
        <f>IF(ISBLANK(Table1__2[[#This Row],[Contact email address]]),"",HYPERLINK(Table1__2[[#This Row],[Contact email address]], Table1__2[[#This Row],[Contact email address]]))</f>
        <v/>
      </c>
      <c r="P1361" s="6" t="str">
        <f t="shared" si="21"/>
        <v>Open In Web</v>
      </c>
      <c r="Q1361"/>
      <c r="R1361"/>
    </row>
    <row r="1362" spans="2:18" ht="129.6" x14ac:dyDescent="0.3">
      <c r="B1362" s="5" t="s">
        <v>28</v>
      </c>
      <c r="C1362" s="5" t="s">
        <v>139</v>
      </c>
      <c r="D1362" s="5" t="s">
        <v>269</v>
      </c>
      <c r="E1362" s="5" t="s">
        <v>17</v>
      </c>
      <c r="F1362" s="5" t="s">
        <v>6</v>
      </c>
      <c r="G1362" s="5" t="s">
        <v>660</v>
      </c>
      <c r="H1362" s="5" t="s">
        <v>471</v>
      </c>
      <c r="I1362" s="5" t="s">
        <v>7</v>
      </c>
      <c r="K1362" s="14" t="s">
        <v>221</v>
      </c>
      <c r="L1362" s="5" t="s">
        <v>271</v>
      </c>
      <c r="M1362" s="5"/>
      <c r="N1362" s="6" t="str">
        <f>IF(ISBLANK(Table1__2[[#This Row],[Web link]]),"",HYPERLINK(Table1__2[[#This Row],[Web link]], Table1__2[[#This Row],[Web link]]))</f>
        <v>https://www.rhet.org.uk/in-your-area/rhet-clyde/</v>
      </c>
      <c r="O1362" s="6" t="str">
        <f>IF(ISBLANK(Table1__2[[#This Row],[Contact email address]]),"",HYPERLINK(Table1__2[[#This Row],[Contact email address]], Table1__2[[#This Row],[Contact email address]]))</f>
        <v/>
      </c>
      <c r="P1362" s="6" t="str">
        <f t="shared" si="21"/>
        <v>Open In Web</v>
      </c>
      <c r="Q1362"/>
      <c r="R1362"/>
    </row>
    <row r="1363" spans="2:18" ht="129.6" x14ac:dyDescent="0.3">
      <c r="B1363" s="5" t="s">
        <v>45</v>
      </c>
      <c r="C1363" s="5" t="s">
        <v>81</v>
      </c>
      <c r="D1363" s="5" t="s">
        <v>272</v>
      </c>
      <c r="E1363" s="5" t="s">
        <v>17</v>
      </c>
      <c r="F1363" s="5" t="s">
        <v>345</v>
      </c>
      <c r="G1363" s="5" t="s">
        <v>656</v>
      </c>
      <c r="H1363" s="5" t="s">
        <v>474</v>
      </c>
      <c r="I1363" s="5" t="s">
        <v>7</v>
      </c>
      <c r="K1363" s="14" t="s">
        <v>221</v>
      </c>
      <c r="L1363" s="5" t="s">
        <v>273</v>
      </c>
      <c r="M1363" s="5"/>
      <c r="N1363" s="6" t="str">
        <f>IF(ISBLANK(Table1__2[[#This Row],[Web link]]),"",HYPERLINK(Table1__2[[#This Row],[Web link]], Table1__2[[#This Row],[Web link]]))</f>
        <v>https://www.rhet.org.uk/in-your-area/rhet-lothian/</v>
      </c>
      <c r="O1363" s="6" t="str">
        <f>IF(ISBLANK(Table1__2[[#This Row],[Contact email address]]),"",HYPERLINK(Table1__2[[#This Row],[Contact email address]], Table1__2[[#This Row],[Contact email address]]))</f>
        <v/>
      </c>
      <c r="P1363" s="6" t="str">
        <f t="shared" si="21"/>
        <v>Open In Web</v>
      </c>
      <c r="Q1363"/>
      <c r="R1363"/>
    </row>
    <row r="1364" spans="2:18" ht="129.6" x14ac:dyDescent="0.3">
      <c r="B1364" s="5" t="s">
        <v>45</v>
      </c>
      <c r="C1364" s="5" t="s">
        <v>81</v>
      </c>
      <c r="D1364" s="5" t="s">
        <v>272</v>
      </c>
      <c r="E1364" s="5" t="s">
        <v>17</v>
      </c>
      <c r="F1364" s="5" t="s">
        <v>346</v>
      </c>
      <c r="G1364" s="5" t="s">
        <v>656</v>
      </c>
      <c r="H1364" s="5" t="s">
        <v>474</v>
      </c>
      <c r="I1364" s="5" t="s">
        <v>7</v>
      </c>
      <c r="K1364" s="14" t="s">
        <v>221</v>
      </c>
      <c r="L1364" s="5" t="s">
        <v>273</v>
      </c>
      <c r="M1364" s="5"/>
      <c r="N1364" s="6" t="str">
        <f>IF(ISBLANK(Table1__2[[#This Row],[Web link]]),"",HYPERLINK(Table1__2[[#This Row],[Web link]], Table1__2[[#This Row],[Web link]]))</f>
        <v>https://www.rhet.org.uk/in-your-area/rhet-lothian/</v>
      </c>
      <c r="O1364" s="6" t="str">
        <f>IF(ISBLANK(Table1__2[[#This Row],[Contact email address]]),"",HYPERLINK(Table1__2[[#This Row],[Contact email address]], Table1__2[[#This Row],[Contact email address]]))</f>
        <v/>
      </c>
      <c r="P1364" s="6" t="str">
        <f t="shared" si="21"/>
        <v>Open In Web</v>
      </c>
      <c r="Q1364"/>
      <c r="R1364"/>
    </row>
    <row r="1365" spans="2:18" ht="129.6" x14ac:dyDescent="0.3">
      <c r="B1365" s="5" t="s">
        <v>45</v>
      </c>
      <c r="C1365" s="5" t="s">
        <v>81</v>
      </c>
      <c r="D1365" s="5" t="s">
        <v>272</v>
      </c>
      <c r="E1365" s="5" t="s">
        <v>17</v>
      </c>
      <c r="F1365" s="5" t="s">
        <v>6</v>
      </c>
      <c r="G1365" s="5" t="s">
        <v>656</v>
      </c>
      <c r="H1365" s="5" t="s">
        <v>474</v>
      </c>
      <c r="I1365" s="5" t="s">
        <v>7</v>
      </c>
      <c r="K1365" s="14" t="s">
        <v>221</v>
      </c>
      <c r="L1365" s="5" t="s">
        <v>273</v>
      </c>
      <c r="M1365" s="5"/>
      <c r="N1365" s="6" t="str">
        <f>IF(ISBLANK(Table1__2[[#This Row],[Web link]]),"",HYPERLINK(Table1__2[[#This Row],[Web link]], Table1__2[[#This Row],[Web link]]))</f>
        <v>https://www.rhet.org.uk/in-your-area/rhet-lothian/</v>
      </c>
      <c r="O1365" s="6" t="str">
        <f>IF(ISBLANK(Table1__2[[#This Row],[Contact email address]]),"",HYPERLINK(Table1__2[[#This Row],[Contact email address]], Table1__2[[#This Row],[Contact email address]]))</f>
        <v/>
      </c>
      <c r="P1365" s="6" t="str">
        <f t="shared" si="21"/>
        <v>Open In Web</v>
      </c>
      <c r="Q1365"/>
      <c r="R1365"/>
    </row>
    <row r="1366" spans="2:18" ht="129.6" x14ac:dyDescent="0.3">
      <c r="B1366" s="5" t="s">
        <v>45</v>
      </c>
      <c r="C1366" s="5" t="s">
        <v>139</v>
      </c>
      <c r="D1366" s="5" t="s">
        <v>272</v>
      </c>
      <c r="E1366" s="5" t="s">
        <v>17</v>
      </c>
      <c r="F1366" s="5" t="s">
        <v>345</v>
      </c>
      <c r="G1366" s="5" t="s">
        <v>656</v>
      </c>
      <c r="H1366" s="5" t="s">
        <v>474</v>
      </c>
      <c r="I1366" s="5" t="s">
        <v>7</v>
      </c>
      <c r="K1366" s="14" t="s">
        <v>221</v>
      </c>
      <c r="L1366" s="5" t="s">
        <v>273</v>
      </c>
      <c r="M1366" s="5"/>
      <c r="N1366" s="6" t="str">
        <f>IF(ISBLANK(Table1__2[[#This Row],[Web link]]),"",HYPERLINK(Table1__2[[#This Row],[Web link]], Table1__2[[#This Row],[Web link]]))</f>
        <v>https://www.rhet.org.uk/in-your-area/rhet-lothian/</v>
      </c>
      <c r="O1366" s="6" t="str">
        <f>IF(ISBLANK(Table1__2[[#This Row],[Contact email address]]),"",HYPERLINK(Table1__2[[#This Row],[Contact email address]], Table1__2[[#This Row],[Contact email address]]))</f>
        <v/>
      </c>
      <c r="P1366" s="6" t="str">
        <f t="shared" si="21"/>
        <v>Open In Web</v>
      </c>
      <c r="Q1366"/>
      <c r="R1366"/>
    </row>
    <row r="1367" spans="2:18" ht="129.6" x14ac:dyDescent="0.3">
      <c r="B1367" s="5" t="s">
        <v>45</v>
      </c>
      <c r="C1367" s="5" t="s">
        <v>139</v>
      </c>
      <c r="D1367" s="5" t="s">
        <v>272</v>
      </c>
      <c r="E1367" s="5" t="s">
        <v>17</v>
      </c>
      <c r="F1367" s="5" t="s">
        <v>346</v>
      </c>
      <c r="G1367" s="5" t="s">
        <v>656</v>
      </c>
      <c r="H1367" s="5" t="s">
        <v>474</v>
      </c>
      <c r="I1367" s="5" t="s">
        <v>7</v>
      </c>
      <c r="K1367" s="14" t="s">
        <v>221</v>
      </c>
      <c r="L1367" s="5" t="s">
        <v>273</v>
      </c>
      <c r="M1367" s="5"/>
      <c r="N1367" s="6" t="str">
        <f>IF(ISBLANK(Table1__2[[#This Row],[Web link]]),"",HYPERLINK(Table1__2[[#This Row],[Web link]], Table1__2[[#This Row],[Web link]]))</f>
        <v>https://www.rhet.org.uk/in-your-area/rhet-lothian/</v>
      </c>
      <c r="O1367" s="6" t="str">
        <f>IF(ISBLANK(Table1__2[[#This Row],[Contact email address]]),"",HYPERLINK(Table1__2[[#This Row],[Contact email address]], Table1__2[[#This Row],[Contact email address]]))</f>
        <v/>
      </c>
      <c r="P1367" s="6" t="str">
        <f t="shared" si="21"/>
        <v>Open In Web</v>
      </c>
      <c r="Q1367"/>
      <c r="R1367"/>
    </row>
    <row r="1368" spans="2:18" ht="129.6" x14ac:dyDescent="0.3">
      <c r="B1368" s="5" t="s">
        <v>45</v>
      </c>
      <c r="C1368" s="5" t="s">
        <v>139</v>
      </c>
      <c r="D1368" s="5" t="s">
        <v>272</v>
      </c>
      <c r="E1368" s="5" t="s">
        <v>17</v>
      </c>
      <c r="F1368" s="5" t="s">
        <v>6</v>
      </c>
      <c r="G1368" s="5" t="s">
        <v>656</v>
      </c>
      <c r="H1368" s="5" t="s">
        <v>474</v>
      </c>
      <c r="I1368" s="5" t="s">
        <v>7</v>
      </c>
      <c r="K1368" s="14" t="s">
        <v>221</v>
      </c>
      <c r="L1368" s="5" t="s">
        <v>273</v>
      </c>
      <c r="M1368" s="5"/>
      <c r="N1368" s="6" t="str">
        <f>IF(ISBLANK(Table1__2[[#This Row],[Web link]]),"",HYPERLINK(Table1__2[[#This Row],[Web link]], Table1__2[[#This Row],[Web link]]))</f>
        <v>https://www.rhet.org.uk/in-your-area/rhet-lothian/</v>
      </c>
      <c r="O1368" s="6" t="str">
        <f>IF(ISBLANK(Table1__2[[#This Row],[Contact email address]]),"",HYPERLINK(Table1__2[[#This Row],[Contact email address]], Table1__2[[#This Row],[Contact email address]]))</f>
        <v/>
      </c>
      <c r="P1368" s="6" t="str">
        <f t="shared" si="21"/>
        <v>Open In Web</v>
      </c>
      <c r="Q1368"/>
      <c r="R1368"/>
    </row>
    <row r="1369" spans="2:18" ht="129.6" x14ac:dyDescent="0.3">
      <c r="B1369" s="5" t="s">
        <v>24</v>
      </c>
      <c r="C1369" s="5" t="s">
        <v>81</v>
      </c>
      <c r="D1369" s="5" t="s">
        <v>272</v>
      </c>
      <c r="E1369" s="5" t="s">
        <v>17</v>
      </c>
      <c r="F1369" s="5" t="s">
        <v>345</v>
      </c>
      <c r="G1369" s="5" t="s">
        <v>656</v>
      </c>
      <c r="H1369" s="5" t="s">
        <v>474</v>
      </c>
      <c r="I1369" s="5" t="s">
        <v>7</v>
      </c>
      <c r="K1369" s="14" t="s">
        <v>221</v>
      </c>
      <c r="L1369" s="5" t="s">
        <v>273</v>
      </c>
      <c r="M1369" s="5"/>
      <c r="N1369" s="6" t="str">
        <f>IF(ISBLANK(Table1__2[[#This Row],[Web link]]),"",HYPERLINK(Table1__2[[#This Row],[Web link]], Table1__2[[#This Row],[Web link]]))</f>
        <v>https://www.rhet.org.uk/in-your-area/rhet-lothian/</v>
      </c>
      <c r="O1369" s="6" t="str">
        <f>IF(ISBLANK(Table1__2[[#This Row],[Contact email address]]),"",HYPERLINK(Table1__2[[#This Row],[Contact email address]], Table1__2[[#This Row],[Contact email address]]))</f>
        <v/>
      </c>
      <c r="P1369" s="6" t="str">
        <f t="shared" si="21"/>
        <v>Open In Web</v>
      </c>
      <c r="Q1369"/>
      <c r="R1369"/>
    </row>
    <row r="1370" spans="2:18" ht="129.6" x14ac:dyDescent="0.3">
      <c r="B1370" s="5" t="s">
        <v>24</v>
      </c>
      <c r="C1370" s="5" t="s">
        <v>81</v>
      </c>
      <c r="D1370" s="5" t="s">
        <v>272</v>
      </c>
      <c r="E1370" s="5" t="s">
        <v>17</v>
      </c>
      <c r="F1370" s="5" t="s">
        <v>346</v>
      </c>
      <c r="G1370" s="5" t="s">
        <v>656</v>
      </c>
      <c r="H1370" s="5" t="s">
        <v>474</v>
      </c>
      <c r="I1370" s="5" t="s">
        <v>7</v>
      </c>
      <c r="K1370" s="14" t="s">
        <v>221</v>
      </c>
      <c r="L1370" s="5" t="s">
        <v>273</v>
      </c>
      <c r="M1370" s="5"/>
      <c r="N1370" s="6" t="str">
        <f>IF(ISBLANK(Table1__2[[#This Row],[Web link]]),"",HYPERLINK(Table1__2[[#This Row],[Web link]], Table1__2[[#This Row],[Web link]]))</f>
        <v>https://www.rhet.org.uk/in-your-area/rhet-lothian/</v>
      </c>
      <c r="O1370" s="6" t="str">
        <f>IF(ISBLANK(Table1__2[[#This Row],[Contact email address]]),"",HYPERLINK(Table1__2[[#This Row],[Contact email address]], Table1__2[[#This Row],[Contact email address]]))</f>
        <v/>
      </c>
      <c r="P1370" s="6" t="str">
        <f t="shared" si="21"/>
        <v>Open In Web</v>
      </c>
      <c r="Q1370"/>
      <c r="R1370"/>
    </row>
    <row r="1371" spans="2:18" ht="129.6" x14ac:dyDescent="0.3">
      <c r="B1371" s="5" t="s">
        <v>24</v>
      </c>
      <c r="C1371" s="5" t="s">
        <v>81</v>
      </c>
      <c r="D1371" s="5" t="s">
        <v>272</v>
      </c>
      <c r="E1371" s="5" t="s">
        <v>17</v>
      </c>
      <c r="F1371" s="5" t="s">
        <v>6</v>
      </c>
      <c r="G1371" s="5" t="s">
        <v>656</v>
      </c>
      <c r="H1371" s="5" t="s">
        <v>474</v>
      </c>
      <c r="I1371" s="5" t="s">
        <v>7</v>
      </c>
      <c r="K1371" s="14" t="s">
        <v>221</v>
      </c>
      <c r="L1371" s="5" t="s">
        <v>273</v>
      </c>
      <c r="M1371" s="5"/>
      <c r="N1371" s="6" t="str">
        <f>IF(ISBLANK(Table1__2[[#This Row],[Web link]]),"",HYPERLINK(Table1__2[[#This Row],[Web link]], Table1__2[[#This Row],[Web link]]))</f>
        <v>https://www.rhet.org.uk/in-your-area/rhet-lothian/</v>
      </c>
      <c r="O1371" s="6" t="str">
        <f>IF(ISBLANK(Table1__2[[#This Row],[Contact email address]]),"",HYPERLINK(Table1__2[[#This Row],[Contact email address]], Table1__2[[#This Row],[Contact email address]]))</f>
        <v/>
      </c>
      <c r="P1371" s="6" t="str">
        <f t="shared" si="21"/>
        <v>Open In Web</v>
      </c>
      <c r="Q1371"/>
      <c r="R1371"/>
    </row>
    <row r="1372" spans="2:18" ht="129.6" x14ac:dyDescent="0.3">
      <c r="B1372" s="5" t="s">
        <v>24</v>
      </c>
      <c r="C1372" s="5" t="s">
        <v>139</v>
      </c>
      <c r="D1372" s="5" t="s">
        <v>272</v>
      </c>
      <c r="E1372" s="5" t="s">
        <v>17</v>
      </c>
      <c r="F1372" s="5" t="s">
        <v>345</v>
      </c>
      <c r="G1372" s="5" t="s">
        <v>656</v>
      </c>
      <c r="H1372" s="5" t="s">
        <v>474</v>
      </c>
      <c r="I1372" s="5" t="s">
        <v>7</v>
      </c>
      <c r="K1372" s="14" t="s">
        <v>221</v>
      </c>
      <c r="L1372" s="5" t="s">
        <v>273</v>
      </c>
      <c r="M1372" s="5"/>
      <c r="N1372" s="6" t="str">
        <f>IF(ISBLANK(Table1__2[[#This Row],[Web link]]),"",HYPERLINK(Table1__2[[#This Row],[Web link]], Table1__2[[#This Row],[Web link]]))</f>
        <v>https://www.rhet.org.uk/in-your-area/rhet-lothian/</v>
      </c>
      <c r="O1372" s="6" t="str">
        <f>IF(ISBLANK(Table1__2[[#This Row],[Contact email address]]),"",HYPERLINK(Table1__2[[#This Row],[Contact email address]], Table1__2[[#This Row],[Contact email address]]))</f>
        <v/>
      </c>
      <c r="P1372" s="6" t="str">
        <f t="shared" si="21"/>
        <v>Open In Web</v>
      </c>
      <c r="Q1372"/>
      <c r="R1372"/>
    </row>
    <row r="1373" spans="2:18" ht="129.6" x14ac:dyDescent="0.3">
      <c r="B1373" s="5" t="s">
        <v>24</v>
      </c>
      <c r="C1373" s="5" t="s">
        <v>139</v>
      </c>
      <c r="D1373" s="5" t="s">
        <v>272</v>
      </c>
      <c r="E1373" s="5" t="s">
        <v>17</v>
      </c>
      <c r="F1373" s="5" t="s">
        <v>346</v>
      </c>
      <c r="G1373" s="5" t="s">
        <v>656</v>
      </c>
      <c r="H1373" s="5" t="s">
        <v>474</v>
      </c>
      <c r="I1373" s="5" t="s">
        <v>7</v>
      </c>
      <c r="K1373" s="14" t="s">
        <v>221</v>
      </c>
      <c r="L1373" s="5" t="s">
        <v>273</v>
      </c>
      <c r="M1373" s="5"/>
      <c r="N1373" s="6" t="str">
        <f>IF(ISBLANK(Table1__2[[#This Row],[Web link]]),"",HYPERLINK(Table1__2[[#This Row],[Web link]], Table1__2[[#This Row],[Web link]]))</f>
        <v>https://www.rhet.org.uk/in-your-area/rhet-lothian/</v>
      </c>
      <c r="O1373" s="6" t="str">
        <f>IF(ISBLANK(Table1__2[[#This Row],[Contact email address]]),"",HYPERLINK(Table1__2[[#This Row],[Contact email address]], Table1__2[[#This Row],[Contact email address]]))</f>
        <v/>
      </c>
      <c r="P1373" s="6" t="str">
        <f t="shared" si="21"/>
        <v>Open In Web</v>
      </c>
      <c r="Q1373"/>
      <c r="R1373"/>
    </row>
    <row r="1374" spans="2:18" ht="129.6" x14ac:dyDescent="0.3">
      <c r="B1374" s="5" t="s">
        <v>24</v>
      </c>
      <c r="C1374" s="5" t="s">
        <v>139</v>
      </c>
      <c r="D1374" s="5" t="s">
        <v>272</v>
      </c>
      <c r="E1374" s="5" t="s">
        <v>17</v>
      </c>
      <c r="F1374" s="5" t="s">
        <v>6</v>
      </c>
      <c r="G1374" s="5" t="s">
        <v>656</v>
      </c>
      <c r="H1374" s="5" t="s">
        <v>474</v>
      </c>
      <c r="I1374" s="5" t="s">
        <v>7</v>
      </c>
      <c r="K1374" s="14" t="s">
        <v>221</v>
      </c>
      <c r="L1374" s="5" t="s">
        <v>273</v>
      </c>
      <c r="M1374" s="5"/>
      <c r="N1374" s="6" t="str">
        <f>IF(ISBLANK(Table1__2[[#This Row],[Web link]]),"",HYPERLINK(Table1__2[[#This Row],[Web link]], Table1__2[[#This Row],[Web link]]))</f>
        <v>https://www.rhet.org.uk/in-your-area/rhet-lothian/</v>
      </c>
      <c r="O1374" s="6" t="str">
        <f>IF(ISBLANK(Table1__2[[#This Row],[Contact email address]]),"",HYPERLINK(Table1__2[[#This Row],[Contact email address]], Table1__2[[#This Row],[Contact email address]]))</f>
        <v/>
      </c>
      <c r="P1374" s="6" t="str">
        <f t="shared" si="21"/>
        <v>Open In Web</v>
      </c>
      <c r="Q1374"/>
      <c r="R1374"/>
    </row>
    <row r="1375" spans="2:18" ht="129.6" x14ac:dyDescent="0.3">
      <c r="B1375" s="5" t="s">
        <v>28</v>
      </c>
      <c r="C1375" s="5" t="s">
        <v>81</v>
      </c>
      <c r="D1375" s="5" t="s">
        <v>272</v>
      </c>
      <c r="E1375" s="5" t="s">
        <v>17</v>
      </c>
      <c r="F1375" s="5" t="s">
        <v>345</v>
      </c>
      <c r="G1375" s="5" t="s">
        <v>656</v>
      </c>
      <c r="H1375" s="5" t="s">
        <v>474</v>
      </c>
      <c r="I1375" s="5" t="s">
        <v>7</v>
      </c>
      <c r="K1375" s="14" t="s">
        <v>221</v>
      </c>
      <c r="L1375" s="5" t="s">
        <v>273</v>
      </c>
      <c r="M1375" s="5"/>
      <c r="N1375" s="6" t="str">
        <f>IF(ISBLANK(Table1__2[[#This Row],[Web link]]),"",HYPERLINK(Table1__2[[#This Row],[Web link]], Table1__2[[#This Row],[Web link]]))</f>
        <v>https://www.rhet.org.uk/in-your-area/rhet-lothian/</v>
      </c>
      <c r="O1375" s="6" t="str">
        <f>IF(ISBLANK(Table1__2[[#This Row],[Contact email address]]),"",HYPERLINK(Table1__2[[#This Row],[Contact email address]], Table1__2[[#This Row],[Contact email address]]))</f>
        <v/>
      </c>
      <c r="P1375" s="6" t="str">
        <f t="shared" si="21"/>
        <v>Open In Web</v>
      </c>
      <c r="Q1375"/>
      <c r="R1375"/>
    </row>
    <row r="1376" spans="2:18" ht="129.6" x14ac:dyDescent="0.3">
      <c r="B1376" s="5" t="s">
        <v>28</v>
      </c>
      <c r="C1376" s="5" t="s">
        <v>81</v>
      </c>
      <c r="D1376" s="5" t="s">
        <v>272</v>
      </c>
      <c r="E1376" s="5" t="s">
        <v>17</v>
      </c>
      <c r="F1376" s="5" t="s">
        <v>346</v>
      </c>
      <c r="G1376" s="5" t="s">
        <v>656</v>
      </c>
      <c r="H1376" s="5" t="s">
        <v>474</v>
      </c>
      <c r="I1376" s="5" t="s">
        <v>7</v>
      </c>
      <c r="K1376" s="14" t="s">
        <v>221</v>
      </c>
      <c r="L1376" s="5" t="s">
        <v>273</v>
      </c>
      <c r="M1376" s="5"/>
      <c r="N1376" s="6" t="str">
        <f>IF(ISBLANK(Table1__2[[#This Row],[Web link]]),"",HYPERLINK(Table1__2[[#This Row],[Web link]], Table1__2[[#This Row],[Web link]]))</f>
        <v>https://www.rhet.org.uk/in-your-area/rhet-lothian/</v>
      </c>
      <c r="O1376" s="6" t="str">
        <f>IF(ISBLANK(Table1__2[[#This Row],[Contact email address]]),"",HYPERLINK(Table1__2[[#This Row],[Contact email address]], Table1__2[[#This Row],[Contact email address]]))</f>
        <v/>
      </c>
      <c r="P1376" s="6" t="str">
        <f t="shared" si="21"/>
        <v>Open In Web</v>
      </c>
      <c r="Q1376"/>
      <c r="R1376"/>
    </row>
    <row r="1377" spans="2:18" ht="129.6" x14ac:dyDescent="0.3">
      <c r="B1377" s="5" t="s">
        <v>28</v>
      </c>
      <c r="C1377" s="5" t="s">
        <v>81</v>
      </c>
      <c r="D1377" s="5" t="s">
        <v>272</v>
      </c>
      <c r="E1377" s="5" t="s">
        <v>17</v>
      </c>
      <c r="F1377" s="5" t="s">
        <v>6</v>
      </c>
      <c r="G1377" s="5" t="s">
        <v>656</v>
      </c>
      <c r="H1377" s="5" t="s">
        <v>474</v>
      </c>
      <c r="I1377" s="5" t="s">
        <v>7</v>
      </c>
      <c r="K1377" s="14" t="s">
        <v>221</v>
      </c>
      <c r="L1377" s="5" t="s">
        <v>273</v>
      </c>
      <c r="M1377" s="5"/>
      <c r="N1377" s="6" t="str">
        <f>IF(ISBLANK(Table1__2[[#This Row],[Web link]]),"",HYPERLINK(Table1__2[[#This Row],[Web link]], Table1__2[[#This Row],[Web link]]))</f>
        <v>https://www.rhet.org.uk/in-your-area/rhet-lothian/</v>
      </c>
      <c r="O1377" s="6" t="str">
        <f>IF(ISBLANK(Table1__2[[#This Row],[Contact email address]]),"",HYPERLINK(Table1__2[[#This Row],[Contact email address]], Table1__2[[#This Row],[Contact email address]]))</f>
        <v/>
      </c>
      <c r="P1377" s="6" t="str">
        <f t="shared" si="21"/>
        <v>Open In Web</v>
      </c>
      <c r="Q1377"/>
      <c r="R1377"/>
    </row>
    <row r="1378" spans="2:18" ht="129.6" x14ac:dyDescent="0.3">
      <c r="B1378" s="5" t="s">
        <v>28</v>
      </c>
      <c r="C1378" s="5" t="s">
        <v>139</v>
      </c>
      <c r="D1378" s="5" t="s">
        <v>272</v>
      </c>
      <c r="E1378" s="5" t="s">
        <v>17</v>
      </c>
      <c r="F1378" s="5" t="s">
        <v>345</v>
      </c>
      <c r="G1378" s="5" t="s">
        <v>656</v>
      </c>
      <c r="H1378" s="5" t="s">
        <v>474</v>
      </c>
      <c r="I1378" s="5" t="s">
        <v>7</v>
      </c>
      <c r="K1378" s="14" t="s">
        <v>221</v>
      </c>
      <c r="L1378" s="5" t="s">
        <v>273</v>
      </c>
      <c r="M1378" s="5"/>
      <c r="N1378" s="6" t="str">
        <f>IF(ISBLANK(Table1__2[[#This Row],[Web link]]),"",HYPERLINK(Table1__2[[#This Row],[Web link]], Table1__2[[#This Row],[Web link]]))</f>
        <v>https://www.rhet.org.uk/in-your-area/rhet-lothian/</v>
      </c>
      <c r="O1378" s="6" t="str">
        <f>IF(ISBLANK(Table1__2[[#This Row],[Contact email address]]),"",HYPERLINK(Table1__2[[#This Row],[Contact email address]], Table1__2[[#This Row],[Contact email address]]))</f>
        <v/>
      </c>
      <c r="P1378" s="6" t="str">
        <f t="shared" si="21"/>
        <v>Open In Web</v>
      </c>
      <c r="Q1378"/>
      <c r="R1378"/>
    </row>
    <row r="1379" spans="2:18" ht="129.6" x14ac:dyDescent="0.3">
      <c r="B1379" s="5" t="s">
        <v>28</v>
      </c>
      <c r="C1379" s="5" t="s">
        <v>139</v>
      </c>
      <c r="D1379" s="5" t="s">
        <v>272</v>
      </c>
      <c r="E1379" s="5" t="s">
        <v>17</v>
      </c>
      <c r="F1379" s="5" t="s">
        <v>346</v>
      </c>
      <c r="G1379" s="5" t="s">
        <v>656</v>
      </c>
      <c r="H1379" s="5" t="s">
        <v>474</v>
      </c>
      <c r="I1379" s="5" t="s">
        <v>7</v>
      </c>
      <c r="K1379" s="14" t="s">
        <v>221</v>
      </c>
      <c r="L1379" s="5" t="s">
        <v>273</v>
      </c>
      <c r="M1379" s="5"/>
      <c r="N1379" s="6" t="str">
        <f>IF(ISBLANK(Table1__2[[#This Row],[Web link]]),"",HYPERLINK(Table1__2[[#This Row],[Web link]], Table1__2[[#This Row],[Web link]]))</f>
        <v>https://www.rhet.org.uk/in-your-area/rhet-lothian/</v>
      </c>
      <c r="O1379" s="6" t="str">
        <f>IF(ISBLANK(Table1__2[[#This Row],[Contact email address]]),"",HYPERLINK(Table1__2[[#This Row],[Contact email address]], Table1__2[[#This Row],[Contact email address]]))</f>
        <v/>
      </c>
      <c r="P1379" s="6" t="str">
        <f t="shared" si="21"/>
        <v>Open In Web</v>
      </c>
      <c r="Q1379"/>
      <c r="R1379"/>
    </row>
    <row r="1380" spans="2:18" ht="129.6" x14ac:dyDescent="0.3">
      <c r="B1380" s="5" t="s">
        <v>28</v>
      </c>
      <c r="C1380" s="5" t="s">
        <v>139</v>
      </c>
      <c r="D1380" s="5" t="s">
        <v>272</v>
      </c>
      <c r="E1380" s="5" t="s">
        <v>17</v>
      </c>
      <c r="F1380" s="5" t="s">
        <v>6</v>
      </c>
      <c r="G1380" s="5" t="s">
        <v>656</v>
      </c>
      <c r="H1380" s="5" t="s">
        <v>474</v>
      </c>
      <c r="I1380" s="5" t="s">
        <v>7</v>
      </c>
      <c r="K1380" s="14" t="s">
        <v>221</v>
      </c>
      <c r="L1380" s="5" t="s">
        <v>273</v>
      </c>
      <c r="M1380" s="5"/>
      <c r="N1380" s="6" t="str">
        <f>IF(ISBLANK(Table1__2[[#This Row],[Web link]]),"",HYPERLINK(Table1__2[[#This Row],[Web link]], Table1__2[[#This Row],[Web link]]))</f>
        <v>https://www.rhet.org.uk/in-your-area/rhet-lothian/</v>
      </c>
      <c r="O1380" s="6" t="str">
        <f>IF(ISBLANK(Table1__2[[#This Row],[Contact email address]]),"",HYPERLINK(Table1__2[[#This Row],[Contact email address]], Table1__2[[#This Row],[Contact email address]]))</f>
        <v/>
      </c>
      <c r="P1380" s="6" t="str">
        <f t="shared" si="21"/>
        <v>Open In Web</v>
      </c>
      <c r="Q1380"/>
      <c r="R1380"/>
    </row>
    <row r="1381" spans="2:18" ht="129.6" x14ac:dyDescent="0.3">
      <c r="B1381" s="5" t="s">
        <v>45</v>
      </c>
      <c r="C1381" s="5" t="s">
        <v>81</v>
      </c>
      <c r="D1381" s="5" t="s">
        <v>272</v>
      </c>
      <c r="E1381" s="5" t="s">
        <v>17</v>
      </c>
      <c r="F1381" s="5" t="s">
        <v>345</v>
      </c>
      <c r="G1381" s="5" t="s">
        <v>658</v>
      </c>
      <c r="H1381" s="5" t="s">
        <v>171</v>
      </c>
      <c r="I1381" s="5"/>
      <c r="L1381" s="5"/>
      <c r="M1381" s="5"/>
      <c r="N1381" s="6" t="str">
        <f>IF(ISBLANK(Table1__2[[#This Row],[Web link]]),"",HYPERLINK(Table1__2[[#This Row],[Web link]], Table1__2[[#This Row],[Web link]]))</f>
        <v/>
      </c>
      <c r="O1381" s="6" t="str">
        <f>IF(ISBLANK(Table1__2[[#This Row],[Contact email address]]),"",HYPERLINK(Table1__2[[#This Row],[Contact email address]], Table1__2[[#This Row],[Contact email address]]))</f>
        <v/>
      </c>
      <c r="P1381" s="6" t="str">
        <f t="shared" si="21"/>
        <v/>
      </c>
      <c r="Q1381"/>
      <c r="R1381"/>
    </row>
    <row r="1382" spans="2:18" ht="129.6" x14ac:dyDescent="0.3">
      <c r="B1382" s="5" t="s">
        <v>45</v>
      </c>
      <c r="C1382" s="5" t="s">
        <v>81</v>
      </c>
      <c r="D1382" s="5" t="s">
        <v>272</v>
      </c>
      <c r="E1382" s="5" t="s">
        <v>17</v>
      </c>
      <c r="F1382" s="5" t="s">
        <v>345</v>
      </c>
      <c r="G1382" s="5" t="s">
        <v>658</v>
      </c>
      <c r="H1382" s="5" t="s">
        <v>472</v>
      </c>
      <c r="I1382" s="5"/>
      <c r="L1382" s="5"/>
      <c r="M1382" s="5"/>
      <c r="N1382" s="6" t="str">
        <f>IF(ISBLANK(Table1__2[[#This Row],[Web link]]),"",HYPERLINK(Table1__2[[#This Row],[Web link]], Table1__2[[#This Row],[Web link]]))</f>
        <v/>
      </c>
      <c r="O1382" s="6" t="str">
        <f>IF(ISBLANK(Table1__2[[#This Row],[Contact email address]]),"",HYPERLINK(Table1__2[[#This Row],[Contact email address]], Table1__2[[#This Row],[Contact email address]]))</f>
        <v/>
      </c>
      <c r="P1382" s="6" t="str">
        <f t="shared" si="21"/>
        <v/>
      </c>
      <c r="Q1382"/>
      <c r="R1382"/>
    </row>
    <row r="1383" spans="2:18" ht="129.6" x14ac:dyDescent="0.3">
      <c r="B1383" s="5" t="s">
        <v>45</v>
      </c>
      <c r="C1383" s="5" t="s">
        <v>81</v>
      </c>
      <c r="D1383" s="5" t="s">
        <v>272</v>
      </c>
      <c r="E1383" s="5" t="s">
        <v>17</v>
      </c>
      <c r="F1383" s="5" t="s">
        <v>345</v>
      </c>
      <c r="G1383" s="5" t="s">
        <v>658</v>
      </c>
      <c r="H1383" s="5" t="s">
        <v>473</v>
      </c>
      <c r="I1383" s="5"/>
      <c r="L1383" s="5"/>
      <c r="M1383" s="5"/>
      <c r="N1383" s="6" t="str">
        <f>IF(ISBLANK(Table1__2[[#This Row],[Web link]]),"",HYPERLINK(Table1__2[[#This Row],[Web link]], Table1__2[[#This Row],[Web link]]))</f>
        <v/>
      </c>
      <c r="O1383" s="6" t="str">
        <f>IF(ISBLANK(Table1__2[[#This Row],[Contact email address]]),"",HYPERLINK(Table1__2[[#This Row],[Contact email address]], Table1__2[[#This Row],[Contact email address]]))</f>
        <v/>
      </c>
      <c r="P1383" s="6" t="str">
        <f t="shared" si="21"/>
        <v/>
      </c>
      <c r="Q1383"/>
      <c r="R1383"/>
    </row>
    <row r="1384" spans="2:18" ht="129.6" x14ac:dyDescent="0.3">
      <c r="B1384" s="5" t="s">
        <v>45</v>
      </c>
      <c r="C1384" s="5" t="s">
        <v>81</v>
      </c>
      <c r="D1384" s="5" t="s">
        <v>272</v>
      </c>
      <c r="E1384" s="5" t="s">
        <v>17</v>
      </c>
      <c r="F1384" s="5" t="s">
        <v>346</v>
      </c>
      <c r="G1384" s="5" t="s">
        <v>658</v>
      </c>
      <c r="H1384" s="5" t="s">
        <v>171</v>
      </c>
      <c r="I1384" s="5"/>
      <c r="L1384" s="5"/>
      <c r="M1384" s="5"/>
      <c r="N1384" s="6" t="str">
        <f>IF(ISBLANK(Table1__2[[#This Row],[Web link]]),"",HYPERLINK(Table1__2[[#This Row],[Web link]], Table1__2[[#This Row],[Web link]]))</f>
        <v/>
      </c>
      <c r="O1384" s="6" t="str">
        <f>IF(ISBLANK(Table1__2[[#This Row],[Contact email address]]),"",HYPERLINK(Table1__2[[#This Row],[Contact email address]], Table1__2[[#This Row],[Contact email address]]))</f>
        <v/>
      </c>
      <c r="P1384" s="6" t="str">
        <f t="shared" si="21"/>
        <v/>
      </c>
      <c r="Q1384"/>
      <c r="R1384"/>
    </row>
    <row r="1385" spans="2:18" ht="129.6" x14ac:dyDescent="0.3">
      <c r="B1385" s="5" t="s">
        <v>45</v>
      </c>
      <c r="C1385" s="5" t="s">
        <v>81</v>
      </c>
      <c r="D1385" s="5" t="s">
        <v>272</v>
      </c>
      <c r="E1385" s="5" t="s">
        <v>17</v>
      </c>
      <c r="F1385" s="5" t="s">
        <v>346</v>
      </c>
      <c r="G1385" s="5" t="s">
        <v>658</v>
      </c>
      <c r="H1385" s="5" t="s">
        <v>472</v>
      </c>
      <c r="I1385" s="5"/>
      <c r="L1385" s="5"/>
      <c r="M1385" s="5"/>
      <c r="N1385" s="6" t="str">
        <f>IF(ISBLANK(Table1__2[[#This Row],[Web link]]),"",HYPERLINK(Table1__2[[#This Row],[Web link]], Table1__2[[#This Row],[Web link]]))</f>
        <v/>
      </c>
      <c r="O1385" s="6" t="str">
        <f>IF(ISBLANK(Table1__2[[#This Row],[Contact email address]]),"",HYPERLINK(Table1__2[[#This Row],[Contact email address]], Table1__2[[#This Row],[Contact email address]]))</f>
        <v/>
      </c>
      <c r="P1385" s="6" t="str">
        <f t="shared" si="21"/>
        <v/>
      </c>
      <c r="Q1385"/>
      <c r="R1385"/>
    </row>
    <row r="1386" spans="2:18" ht="129.6" x14ac:dyDescent="0.3">
      <c r="B1386" s="5" t="s">
        <v>45</v>
      </c>
      <c r="C1386" s="5" t="s">
        <v>81</v>
      </c>
      <c r="D1386" s="5" t="s">
        <v>272</v>
      </c>
      <c r="E1386" s="5" t="s">
        <v>17</v>
      </c>
      <c r="F1386" s="5" t="s">
        <v>346</v>
      </c>
      <c r="G1386" s="5" t="s">
        <v>658</v>
      </c>
      <c r="H1386" s="5" t="s">
        <v>473</v>
      </c>
      <c r="I1386" s="5"/>
      <c r="L1386" s="5"/>
      <c r="M1386" s="5"/>
      <c r="N1386" s="6" t="str">
        <f>IF(ISBLANK(Table1__2[[#This Row],[Web link]]),"",HYPERLINK(Table1__2[[#This Row],[Web link]], Table1__2[[#This Row],[Web link]]))</f>
        <v/>
      </c>
      <c r="O1386" s="6" t="str">
        <f>IF(ISBLANK(Table1__2[[#This Row],[Contact email address]]),"",HYPERLINK(Table1__2[[#This Row],[Contact email address]], Table1__2[[#This Row],[Contact email address]]))</f>
        <v/>
      </c>
      <c r="P1386" s="6" t="str">
        <f t="shared" si="21"/>
        <v/>
      </c>
      <c r="Q1386"/>
      <c r="R1386"/>
    </row>
    <row r="1387" spans="2:18" ht="129.6" x14ac:dyDescent="0.3">
      <c r="B1387" s="5" t="s">
        <v>45</v>
      </c>
      <c r="C1387" s="5" t="s">
        <v>81</v>
      </c>
      <c r="D1387" s="5" t="s">
        <v>272</v>
      </c>
      <c r="E1387" s="5" t="s">
        <v>17</v>
      </c>
      <c r="F1387" s="5" t="s">
        <v>6</v>
      </c>
      <c r="G1387" s="5" t="s">
        <v>658</v>
      </c>
      <c r="H1387" s="5" t="s">
        <v>171</v>
      </c>
      <c r="I1387" s="5"/>
      <c r="L1387" s="5"/>
      <c r="M1387" s="5"/>
      <c r="N1387" s="6" t="str">
        <f>IF(ISBLANK(Table1__2[[#This Row],[Web link]]),"",HYPERLINK(Table1__2[[#This Row],[Web link]], Table1__2[[#This Row],[Web link]]))</f>
        <v/>
      </c>
      <c r="O1387" s="6" t="str">
        <f>IF(ISBLANK(Table1__2[[#This Row],[Contact email address]]),"",HYPERLINK(Table1__2[[#This Row],[Contact email address]], Table1__2[[#This Row],[Contact email address]]))</f>
        <v/>
      </c>
      <c r="P1387" s="6" t="str">
        <f t="shared" si="21"/>
        <v/>
      </c>
      <c r="Q1387"/>
      <c r="R1387"/>
    </row>
    <row r="1388" spans="2:18" ht="129.6" x14ac:dyDescent="0.3">
      <c r="B1388" s="5" t="s">
        <v>45</v>
      </c>
      <c r="C1388" s="5" t="s">
        <v>81</v>
      </c>
      <c r="D1388" s="5" t="s">
        <v>272</v>
      </c>
      <c r="E1388" s="5" t="s">
        <v>17</v>
      </c>
      <c r="F1388" s="5" t="s">
        <v>6</v>
      </c>
      <c r="G1388" s="5" t="s">
        <v>658</v>
      </c>
      <c r="H1388" s="5" t="s">
        <v>472</v>
      </c>
      <c r="I1388" s="5"/>
      <c r="L1388" s="5"/>
      <c r="M1388" s="5"/>
      <c r="N1388" s="6" t="str">
        <f>IF(ISBLANK(Table1__2[[#This Row],[Web link]]),"",HYPERLINK(Table1__2[[#This Row],[Web link]], Table1__2[[#This Row],[Web link]]))</f>
        <v/>
      </c>
      <c r="O1388" s="6" t="str">
        <f>IF(ISBLANK(Table1__2[[#This Row],[Contact email address]]),"",HYPERLINK(Table1__2[[#This Row],[Contact email address]], Table1__2[[#This Row],[Contact email address]]))</f>
        <v/>
      </c>
      <c r="P1388" s="6" t="str">
        <f t="shared" si="21"/>
        <v/>
      </c>
      <c r="Q1388"/>
      <c r="R1388"/>
    </row>
    <row r="1389" spans="2:18" ht="129.6" x14ac:dyDescent="0.3">
      <c r="B1389" s="5" t="s">
        <v>45</v>
      </c>
      <c r="C1389" s="5" t="s">
        <v>81</v>
      </c>
      <c r="D1389" s="5" t="s">
        <v>272</v>
      </c>
      <c r="E1389" s="5" t="s">
        <v>17</v>
      </c>
      <c r="F1389" s="5" t="s">
        <v>6</v>
      </c>
      <c r="G1389" s="5" t="s">
        <v>658</v>
      </c>
      <c r="H1389" s="5" t="s">
        <v>473</v>
      </c>
      <c r="I1389" s="5"/>
      <c r="L1389" s="5"/>
      <c r="M1389" s="5"/>
      <c r="N1389" s="6" t="str">
        <f>IF(ISBLANK(Table1__2[[#This Row],[Web link]]),"",HYPERLINK(Table1__2[[#This Row],[Web link]], Table1__2[[#This Row],[Web link]]))</f>
        <v/>
      </c>
      <c r="O1389" s="6" t="str">
        <f>IF(ISBLANK(Table1__2[[#This Row],[Contact email address]]),"",HYPERLINK(Table1__2[[#This Row],[Contact email address]], Table1__2[[#This Row],[Contact email address]]))</f>
        <v/>
      </c>
      <c r="P1389" s="6" t="str">
        <f t="shared" si="21"/>
        <v/>
      </c>
      <c r="Q1389"/>
      <c r="R1389"/>
    </row>
    <row r="1390" spans="2:18" ht="129.6" x14ac:dyDescent="0.3">
      <c r="B1390" s="5" t="s">
        <v>45</v>
      </c>
      <c r="C1390" s="5" t="s">
        <v>139</v>
      </c>
      <c r="D1390" s="5" t="s">
        <v>272</v>
      </c>
      <c r="E1390" s="5" t="s">
        <v>17</v>
      </c>
      <c r="F1390" s="5" t="s">
        <v>345</v>
      </c>
      <c r="G1390" s="5" t="s">
        <v>658</v>
      </c>
      <c r="H1390" s="5" t="s">
        <v>171</v>
      </c>
      <c r="I1390" s="5"/>
      <c r="L1390" s="5"/>
      <c r="M1390" s="5"/>
      <c r="N1390" s="6" t="str">
        <f>IF(ISBLANK(Table1__2[[#This Row],[Web link]]),"",HYPERLINK(Table1__2[[#This Row],[Web link]], Table1__2[[#This Row],[Web link]]))</f>
        <v/>
      </c>
      <c r="O1390" s="6" t="str">
        <f>IF(ISBLANK(Table1__2[[#This Row],[Contact email address]]),"",HYPERLINK(Table1__2[[#This Row],[Contact email address]], Table1__2[[#This Row],[Contact email address]]))</f>
        <v/>
      </c>
      <c r="P1390" s="6" t="str">
        <f t="shared" si="21"/>
        <v/>
      </c>
      <c r="Q1390"/>
      <c r="R1390"/>
    </row>
    <row r="1391" spans="2:18" ht="129.6" x14ac:dyDescent="0.3">
      <c r="B1391" s="5" t="s">
        <v>45</v>
      </c>
      <c r="C1391" s="5" t="s">
        <v>139</v>
      </c>
      <c r="D1391" s="5" t="s">
        <v>272</v>
      </c>
      <c r="E1391" s="5" t="s">
        <v>17</v>
      </c>
      <c r="F1391" s="5" t="s">
        <v>345</v>
      </c>
      <c r="G1391" s="5" t="s">
        <v>658</v>
      </c>
      <c r="H1391" s="5" t="s">
        <v>472</v>
      </c>
      <c r="I1391" s="5"/>
      <c r="L1391" s="5"/>
      <c r="M1391" s="5"/>
      <c r="N1391" s="6" t="str">
        <f>IF(ISBLANK(Table1__2[[#This Row],[Web link]]),"",HYPERLINK(Table1__2[[#This Row],[Web link]], Table1__2[[#This Row],[Web link]]))</f>
        <v/>
      </c>
      <c r="O1391" s="6" t="str">
        <f>IF(ISBLANK(Table1__2[[#This Row],[Contact email address]]),"",HYPERLINK(Table1__2[[#This Row],[Contact email address]], Table1__2[[#This Row],[Contact email address]]))</f>
        <v/>
      </c>
      <c r="P1391" s="6" t="str">
        <f t="shared" si="21"/>
        <v/>
      </c>
      <c r="Q1391"/>
      <c r="R1391"/>
    </row>
    <row r="1392" spans="2:18" ht="129.6" x14ac:dyDescent="0.3">
      <c r="B1392" s="5" t="s">
        <v>45</v>
      </c>
      <c r="C1392" s="5" t="s">
        <v>139</v>
      </c>
      <c r="D1392" s="5" t="s">
        <v>272</v>
      </c>
      <c r="E1392" s="5" t="s">
        <v>17</v>
      </c>
      <c r="F1392" s="5" t="s">
        <v>345</v>
      </c>
      <c r="G1392" s="5" t="s">
        <v>658</v>
      </c>
      <c r="H1392" s="5" t="s">
        <v>473</v>
      </c>
      <c r="I1392" s="5"/>
      <c r="L1392" s="5"/>
      <c r="M1392" s="5"/>
      <c r="N1392" s="6" t="str">
        <f>IF(ISBLANK(Table1__2[[#This Row],[Web link]]),"",HYPERLINK(Table1__2[[#This Row],[Web link]], Table1__2[[#This Row],[Web link]]))</f>
        <v/>
      </c>
      <c r="O1392" s="6" t="str">
        <f>IF(ISBLANK(Table1__2[[#This Row],[Contact email address]]),"",HYPERLINK(Table1__2[[#This Row],[Contact email address]], Table1__2[[#This Row],[Contact email address]]))</f>
        <v/>
      </c>
      <c r="P1392" s="6" t="str">
        <f t="shared" si="21"/>
        <v/>
      </c>
      <c r="Q1392"/>
      <c r="R1392"/>
    </row>
    <row r="1393" spans="2:18" ht="129.6" x14ac:dyDescent="0.3">
      <c r="B1393" s="5" t="s">
        <v>45</v>
      </c>
      <c r="C1393" s="5" t="s">
        <v>139</v>
      </c>
      <c r="D1393" s="5" t="s">
        <v>272</v>
      </c>
      <c r="E1393" s="5" t="s">
        <v>17</v>
      </c>
      <c r="F1393" s="5" t="s">
        <v>346</v>
      </c>
      <c r="G1393" s="5" t="s">
        <v>658</v>
      </c>
      <c r="H1393" s="5" t="s">
        <v>171</v>
      </c>
      <c r="I1393" s="5"/>
      <c r="L1393" s="5"/>
      <c r="M1393" s="5"/>
      <c r="N1393" s="6" t="str">
        <f>IF(ISBLANK(Table1__2[[#This Row],[Web link]]),"",HYPERLINK(Table1__2[[#This Row],[Web link]], Table1__2[[#This Row],[Web link]]))</f>
        <v/>
      </c>
      <c r="O1393" s="6" t="str">
        <f>IF(ISBLANK(Table1__2[[#This Row],[Contact email address]]),"",HYPERLINK(Table1__2[[#This Row],[Contact email address]], Table1__2[[#This Row],[Contact email address]]))</f>
        <v/>
      </c>
      <c r="P1393" s="6" t="str">
        <f t="shared" si="21"/>
        <v/>
      </c>
      <c r="Q1393"/>
      <c r="R1393"/>
    </row>
    <row r="1394" spans="2:18" ht="129.6" x14ac:dyDescent="0.3">
      <c r="B1394" s="5" t="s">
        <v>45</v>
      </c>
      <c r="C1394" s="5" t="s">
        <v>139</v>
      </c>
      <c r="D1394" s="5" t="s">
        <v>272</v>
      </c>
      <c r="E1394" s="5" t="s">
        <v>17</v>
      </c>
      <c r="F1394" s="5" t="s">
        <v>346</v>
      </c>
      <c r="G1394" s="5" t="s">
        <v>658</v>
      </c>
      <c r="H1394" s="5" t="s">
        <v>472</v>
      </c>
      <c r="I1394" s="5"/>
      <c r="L1394" s="5"/>
      <c r="M1394" s="5"/>
      <c r="N1394" s="6" t="str">
        <f>IF(ISBLANK(Table1__2[[#This Row],[Web link]]),"",HYPERLINK(Table1__2[[#This Row],[Web link]], Table1__2[[#This Row],[Web link]]))</f>
        <v/>
      </c>
      <c r="O1394" s="6" t="str">
        <f>IF(ISBLANK(Table1__2[[#This Row],[Contact email address]]),"",HYPERLINK(Table1__2[[#This Row],[Contact email address]], Table1__2[[#This Row],[Contact email address]]))</f>
        <v/>
      </c>
      <c r="P1394" s="6" t="str">
        <f t="shared" si="21"/>
        <v/>
      </c>
      <c r="Q1394"/>
      <c r="R1394"/>
    </row>
    <row r="1395" spans="2:18" ht="129.6" x14ac:dyDescent="0.3">
      <c r="B1395" s="5" t="s">
        <v>45</v>
      </c>
      <c r="C1395" s="5" t="s">
        <v>139</v>
      </c>
      <c r="D1395" s="5" t="s">
        <v>272</v>
      </c>
      <c r="E1395" s="5" t="s">
        <v>17</v>
      </c>
      <c r="F1395" s="5" t="s">
        <v>346</v>
      </c>
      <c r="G1395" s="5" t="s">
        <v>658</v>
      </c>
      <c r="H1395" s="5" t="s">
        <v>473</v>
      </c>
      <c r="I1395" s="5"/>
      <c r="L1395" s="5"/>
      <c r="M1395" s="5"/>
      <c r="N1395" s="6" t="str">
        <f>IF(ISBLANK(Table1__2[[#This Row],[Web link]]),"",HYPERLINK(Table1__2[[#This Row],[Web link]], Table1__2[[#This Row],[Web link]]))</f>
        <v/>
      </c>
      <c r="O1395" s="6" t="str">
        <f>IF(ISBLANK(Table1__2[[#This Row],[Contact email address]]),"",HYPERLINK(Table1__2[[#This Row],[Contact email address]], Table1__2[[#This Row],[Contact email address]]))</f>
        <v/>
      </c>
      <c r="P1395" s="6" t="str">
        <f t="shared" si="21"/>
        <v/>
      </c>
      <c r="Q1395"/>
      <c r="R1395"/>
    </row>
    <row r="1396" spans="2:18" ht="129.6" x14ac:dyDescent="0.3">
      <c r="B1396" s="5" t="s">
        <v>45</v>
      </c>
      <c r="C1396" s="5" t="s">
        <v>139</v>
      </c>
      <c r="D1396" s="5" t="s">
        <v>272</v>
      </c>
      <c r="E1396" s="5" t="s">
        <v>17</v>
      </c>
      <c r="F1396" s="5" t="s">
        <v>6</v>
      </c>
      <c r="G1396" s="5" t="s">
        <v>658</v>
      </c>
      <c r="H1396" s="5" t="s">
        <v>171</v>
      </c>
      <c r="I1396" s="5"/>
      <c r="L1396" s="5"/>
      <c r="M1396" s="5"/>
      <c r="N1396" s="6" t="str">
        <f>IF(ISBLANK(Table1__2[[#This Row],[Web link]]),"",HYPERLINK(Table1__2[[#This Row],[Web link]], Table1__2[[#This Row],[Web link]]))</f>
        <v/>
      </c>
      <c r="O1396" s="6" t="str">
        <f>IF(ISBLANK(Table1__2[[#This Row],[Contact email address]]),"",HYPERLINK(Table1__2[[#This Row],[Contact email address]], Table1__2[[#This Row],[Contact email address]]))</f>
        <v/>
      </c>
      <c r="P1396" s="6" t="str">
        <f t="shared" si="21"/>
        <v/>
      </c>
      <c r="Q1396"/>
      <c r="R1396"/>
    </row>
    <row r="1397" spans="2:18" ht="129.6" x14ac:dyDescent="0.3">
      <c r="B1397" s="5" t="s">
        <v>45</v>
      </c>
      <c r="C1397" s="5" t="s">
        <v>139</v>
      </c>
      <c r="D1397" s="5" t="s">
        <v>272</v>
      </c>
      <c r="E1397" s="5" t="s">
        <v>17</v>
      </c>
      <c r="F1397" s="5" t="s">
        <v>6</v>
      </c>
      <c r="G1397" s="5" t="s">
        <v>658</v>
      </c>
      <c r="H1397" s="5" t="s">
        <v>472</v>
      </c>
      <c r="I1397" s="5"/>
      <c r="L1397" s="5"/>
      <c r="M1397" s="5"/>
      <c r="N1397" s="6" t="str">
        <f>IF(ISBLANK(Table1__2[[#This Row],[Web link]]),"",HYPERLINK(Table1__2[[#This Row],[Web link]], Table1__2[[#This Row],[Web link]]))</f>
        <v/>
      </c>
      <c r="O1397" s="6" t="str">
        <f>IF(ISBLANK(Table1__2[[#This Row],[Contact email address]]),"",HYPERLINK(Table1__2[[#This Row],[Contact email address]], Table1__2[[#This Row],[Contact email address]]))</f>
        <v/>
      </c>
      <c r="P1397" s="6" t="str">
        <f t="shared" si="21"/>
        <v/>
      </c>
      <c r="Q1397"/>
      <c r="R1397"/>
    </row>
    <row r="1398" spans="2:18" ht="129.6" x14ac:dyDescent="0.3">
      <c r="B1398" s="5" t="s">
        <v>45</v>
      </c>
      <c r="C1398" s="5" t="s">
        <v>139</v>
      </c>
      <c r="D1398" s="5" t="s">
        <v>272</v>
      </c>
      <c r="E1398" s="5" t="s">
        <v>17</v>
      </c>
      <c r="F1398" s="5" t="s">
        <v>6</v>
      </c>
      <c r="G1398" s="5" t="s">
        <v>658</v>
      </c>
      <c r="H1398" s="5" t="s">
        <v>473</v>
      </c>
      <c r="I1398" s="5"/>
      <c r="L1398" s="5"/>
      <c r="M1398" s="5"/>
      <c r="N1398" s="6" t="str">
        <f>IF(ISBLANK(Table1__2[[#This Row],[Web link]]),"",HYPERLINK(Table1__2[[#This Row],[Web link]], Table1__2[[#This Row],[Web link]]))</f>
        <v/>
      </c>
      <c r="O1398" s="6" t="str">
        <f>IF(ISBLANK(Table1__2[[#This Row],[Contact email address]]),"",HYPERLINK(Table1__2[[#This Row],[Contact email address]], Table1__2[[#This Row],[Contact email address]]))</f>
        <v/>
      </c>
      <c r="P1398" s="6" t="str">
        <f t="shared" si="21"/>
        <v/>
      </c>
      <c r="Q1398"/>
      <c r="R1398"/>
    </row>
    <row r="1399" spans="2:18" ht="129.6" x14ac:dyDescent="0.3">
      <c r="B1399" s="5" t="s">
        <v>24</v>
      </c>
      <c r="C1399" s="5" t="s">
        <v>81</v>
      </c>
      <c r="D1399" s="5" t="s">
        <v>272</v>
      </c>
      <c r="E1399" s="5" t="s">
        <v>17</v>
      </c>
      <c r="F1399" s="5" t="s">
        <v>345</v>
      </c>
      <c r="G1399" s="5" t="s">
        <v>658</v>
      </c>
      <c r="H1399" s="5" t="s">
        <v>171</v>
      </c>
      <c r="I1399" s="5"/>
      <c r="L1399" s="5"/>
      <c r="M1399" s="5"/>
      <c r="N1399" s="6" t="str">
        <f>IF(ISBLANK(Table1__2[[#This Row],[Web link]]),"",HYPERLINK(Table1__2[[#This Row],[Web link]], Table1__2[[#This Row],[Web link]]))</f>
        <v/>
      </c>
      <c r="O1399" s="6" t="str">
        <f>IF(ISBLANK(Table1__2[[#This Row],[Contact email address]]),"",HYPERLINK(Table1__2[[#This Row],[Contact email address]], Table1__2[[#This Row],[Contact email address]]))</f>
        <v/>
      </c>
      <c r="P1399" s="6" t="str">
        <f t="shared" si="21"/>
        <v/>
      </c>
      <c r="Q1399"/>
      <c r="R1399"/>
    </row>
    <row r="1400" spans="2:18" ht="129.6" x14ac:dyDescent="0.3">
      <c r="B1400" s="5" t="s">
        <v>24</v>
      </c>
      <c r="C1400" s="5" t="s">
        <v>81</v>
      </c>
      <c r="D1400" s="5" t="s">
        <v>272</v>
      </c>
      <c r="E1400" s="5" t="s">
        <v>17</v>
      </c>
      <c r="F1400" s="5" t="s">
        <v>345</v>
      </c>
      <c r="G1400" s="5" t="s">
        <v>658</v>
      </c>
      <c r="H1400" s="5" t="s">
        <v>472</v>
      </c>
      <c r="I1400" s="5"/>
      <c r="L1400" s="5"/>
      <c r="M1400" s="5"/>
      <c r="N1400" s="6" t="str">
        <f>IF(ISBLANK(Table1__2[[#This Row],[Web link]]),"",HYPERLINK(Table1__2[[#This Row],[Web link]], Table1__2[[#This Row],[Web link]]))</f>
        <v/>
      </c>
      <c r="O1400" s="6" t="str">
        <f>IF(ISBLANK(Table1__2[[#This Row],[Contact email address]]),"",HYPERLINK(Table1__2[[#This Row],[Contact email address]], Table1__2[[#This Row],[Contact email address]]))</f>
        <v/>
      </c>
      <c r="P1400" s="6" t="str">
        <f t="shared" si="21"/>
        <v/>
      </c>
      <c r="Q1400"/>
      <c r="R1400"/>
    </row>
    <row r="1401" spans="2:18" ht="129.6" x14ac:dyDescent="0.3">
      <c r="B1401" s="5" t="s">
        <v>24</v>
      </c>
      <c r="C1401" s="5" t="s">
        <v>81</v>
      </c>
      <c r="D1401" s="5" t="s">
        <v>272</v>
      </c>
      <c r="E1401" s="5" t="s">
        <v>17</v>
      </c>
      <c r="F1401" s="5" t="s">
        <v>345</v>
      </c>
      <c r="G1401" s="5" t="s">
        <v>658</v>
      </c>
      <c r="H1401" s="5" t="s">
        <v>473</v>
      </c>
      <c r="I1401" s="5"/>
      <c r="L1401" s="5"/>
      <c r="M1401" s="5"/>
      <c r="N1401" s="6" t="str">
        <f>IF(ISBLANK(Table1__2[[#This Row],[Web link]]),"",HYPERLINK(Table1__2[[#This Row],[Web link]], Table1__2[[#This Row],[Web link]]))</f>
        <v/>
      </c>
      <c r="O1401" s="6" t="str">
        <f>IF(ISBLANK(Table1__2[[#This Row],[Contact email address]]),"",HYPERLINK(Table1__2[[#This Row],[Contact email address]], Table1__2[[#This Row],[Contact email address]]))</f>
        <v/>
      </c>
      <c r="P1401" s="6" t="str">
        <f t="shared" si="21"/>
        <v/>
      </c>
      <c r="Q1401"/>
      <c r="R1401"/>
    </row>
    <row r="1402" spans="2:18" ht="129.6" x14ac:dyDescent="0.3">
      <c r="B1402" s="5" t="s">
        <v>24</v>
      </c>
      <c r="C1402" s="5" t="s">
        <v>81</v>
      </c>
      <c r="D1402" s="5" t="s">
        <v>272</v>
      </c>
      <c r="E1402" s="5" t="s">
        <v>17</v>
      </c>
      <c r="F1402" s="5" t="s">
        <v>346</v>
      </c>
      <c r="G1402" s="5" t="s">
        <v>658</v>
      </c>
      <c r="H1402" s="5" t="s">
        <v>171</v>
      </c>
      <c r="I1402" s="5"/>
      <c r="L1402" s="5"/>
      <c r="M1402" s="5"/>
      <c r="N1402" s="6" t="str">
        <f>IF(ISBLANK(Table1__2[[#This Row],[Web link]]),"",HYPERLINK(Table1__2[[#This Row],[Web link]], Table1__2[[#This Row],[Web link]]))</f>
        <v/>
      </c>
      <c r="O1402" s="6" t="str">
        <f>IF(ISBLANK(Table1__2[[#This Row],[Contact email address]]),"",HYPERLINK(Table1__2[[#This Row],[Contact email address]], Table1__2[[#This Row],[Contact email address]]))</f>
        <v/>
      </c>
      <c r="P1402" s="6" t="str">
        <f t="shared" si="21"/>
        <v/>
      </c>
      <c r="Q1402"/>
      <c r="R1402"/>
    </row>
    <row r="1403" spans="2:18" ht="129.6" x14ac:dyDescent="0.3">
      <c r="B1403" s="5" t="s">
        <v>24</v>
      </c>
      <c r="C1403" s="5" t="s">
        <v>81</v>
      </c>
      <c r="D1403" s="5" t="s">
        <v>272</v>
      </c>
      <c r="E1403" s="5" t="s">
        <v>17</v>
      </c>
      <c r="F1403" s="5" t="s">
        <v>346</v>
      </c>
      <c r="G1403" s="5" t="s">
        <v>658</v>
      </c>
      <c r="H1403" s="5" t="s">
        <v>472</v>
      </c>
      <c r="I1403" s="5"/>
      <c r="L1403" s="5"/>
      <c r="M1403" s="5"/>
      <c r="N1403" s="6" t="str">
        <f>IF(ISBLANK(Table1__2[[#This Row],[Web link]]),"",HYPERLINK(Table1__2[[#This Row],[Web link]], Table1__2[[#This Row],[Web link]]))</f>
        <v/>
      </c>
      <c r="O1403" s="6" t="str">
        <f>IF(ISBLANK(Table1__2[[#This Row],[Contact email address]]),"",HYPERLINK(Table1__2[[#This Row],[Contact email address]], Table1__2[[#This Row],[Contact email address]]))</f>
        <v/>
      </c>
      <c r="P1403" s="6" t="str">
        <f t="shared" si="21"/>
        <v/>
      </c>
      <c r="Q1403"/>
      <c r="R1403"/>
    </row>
    <row r="1404" spans="2:18" ht="129.6" x14ac:dyDescent="0.3">
      <c r="B1404" s="5" t="s">
        <v>24</v>
      </c>
      <c r="C1404" s="5" t="s">
        <v>81</v>
      </c>
      <c r="D1404" s="5" t="s">
        <v>272</v>
      </c>
      <c r="E1404" s="5" t="s">
        <v>17</v>
      </c>
      <c r="F1404" s="5" t="s">
        <v>346</v>
      </c>
      <c r="G1404" s="5" t="s">
        <v>658</v>
      </c>
      <c r="H1404" s="5" t="s">
        <v>473</v>
      </c>
      <c r="I1404" s="5"/>
      <c r="L1404" s="5"/>
      <c r="M1404" s="5"/>
      <c r="N1404" s="6" t="str">
        <f>IF(ISBLANK(Table1__2[[#This Row],[Web link]]),"",HYPERLINK(Table1__2[[#This Row],[Web link]], Table1__2[[#This Row],[Web link]]))</f>
        <v/>
      </c>
      <c r="O1404" s="6" t="str">
        <f>IF(ISBLANK(Table1__2[[#This Row],[Contact email address]]),"",HYPERLINK(Table1__2[[#This Row],[Contact email address]], Table1__2[[#This Row],[Contact email address]]))</f>
        <v/>
      </c>
      <c r="P1404" s="6" t="str">
        <f t="shared" si="21"/>
        <v/>
      </c>
      <c r="Q1404"/>
      <c r="R1404"/>
    </row>
    <row r="1405" spans="2:18" ht="129.6" x14ac:dyDescent="0.3">
      <c r="B1405" s="5" t="s">
        <v>24</v>
      </c>
      <c r="C1405" s="5" t="s">
        <v>81</v>
      </c>
      <c r="D1405" s="5" t="s">
        <v>272</v>
      </c>
      <c r="E1405" s="5" t="s">
        <v>17</v>
      </c>
      <c r="F1405" s="5" t="s">
        <v>6</v>
      </c>
      <c r="G1405" s="5" t="s">
        <v>658</v>
      </c>
      <c r="H1405" s="5" t="s">
        <v>171</v>
      </c>
      <c r="I1405" s="5"/>
      <c r="L1405" s="5"/>
      <c r="M1405" s="5"/>
      <c r="N1405" s="6" t="str">
        <f>IF(ISBLANK(Table1__2[[#This Row],[Web link]]),"",HYPERLINK(Table1__2[[#This Row],[Web link]], Table1__2[[#This Row],[Web link]]))</f>
        <v/>
      </c>
      <c r="O1405" s="6" t="str">
        <f>IF(ISBLANK(Table1__2[[#This Row],[Contact email address]]),"",HYPERLINK(Table1__2[[#This Row],[Contact email address]], Table1__2[[#This Row],[Contact email address]]))</f>
        <v/>
      </c>
      <c r="P1405" s="6" t="str">
        <f t="shared" si="21"/>
        <v/>
      </c>
      <c r="Q1405"/>
      <c r="R1405"/>
    </row>
    <row r="1406" spans="2:18" ht="129.6" x14ac:dyDescent="0.3">
      <c r="B1406" s="5" t="s">
        <v>24</v>
      </c>
      <c r="C1406" s="5" t="s">
        <v>81</v>
      </c>
      <c r="D1406" s="5" t="s">
        <v>272</v>
      </c>
      <c r="E1406" s="5" t="s">
        <v>17</v>
      </c>
      <c r="F1406" s="5" t="s">
        <v>6</v>
      </c>
      <c r="G1406" s="5" t="s">
        <v>658</v>
      </c>
      <c r="H1406" s="5" t="s">
        <v>472</v>
      </c>
      <c r="I1406" s="5"/>
      <c r="L1406" s="5"/>
      <c r="M1406" s="5"/>
      <c r="N1406" s="6" t="str">
        <f>IF(ISBLANK(Table1__2[[#This Row],[Web link]]),"",HYPERLINK(Table1__2[[#This Row],[Web link]], Table1__2[[#This Row],[Web link]]))</f>
        <v/>
      </c>
      <c r="O1406" s="6" t="str">
        <f>IF(ISBLANK(Table1__2[[#This Row],[Contact email address]]),"",HYPERLINK(Table1__2[[#This Row],[Contact email address]], Table1__2[[#This Row],[Contact email address]]))</f>
        <v/>
      </c>
      <c r="P1406" s="6" t="str">
        <f t="shared" si="21"/>
        <v/>
      </c>
      <c r="Q1406"/>
      <c r="R1406"/>
    </row>
    <row r="1407" spans="2:18" ht="129.6" x14ac:dyDescent="0.3">
      <c r="B1407" s="5" t="s">
        <v>24</v>
      </c>
      <c r="C1407" s="5" t="s">
        <v>81</v>
      </c>
      <c r="D1407" s="5" t="s">
        <v>272</v>
      </c>
      <c r="E1407" s="5" t="s">
        <v>17</v>
      </c>
      <c r="F1407" s="5" t="s">
        <v>6</v>
      </c>
      <c r="G1407" s="5" t="s">
        <v>658</v>
      </c>
      <c r="H1407" s="5" t="s">
        <v>473</v>
      </c>
      <c r="I1407" s="5"/>
      <c r="L1407" s="5"/>
      <c r="M1407" s="5"/>
      <c r="N1407" s="6" t="str">
        <f>IF(ISBLANK(Table1__2[[#This Row],[Web link]]),"",HYPERLINK(Table1__2[[#This Row],[Web link]], Table1__2[[#This Row],[Web link]]))</f>
        <v/>
      </c>
      <c r="O1407" s="6" t="str">
        <f>IF(ISBLANK(Table1__2[[#This Row],[Contact email address]]),"",HYPERLINK(Table1__2[[#This Row],[Contact email address]], Table1__2[[#This Row],[Contact email address]]))</f>
        <v/>
      </c>
      <c r="P1407" s="6" t="str">
        <f t="shared" si="21"/>
        <v/>
      </c>
      <c r="Q1407"/>
      <c r="R1407"/>
    </row>
    <row r="1408" spans="2:18" ht="129.6" x14ac:dyDescent="0.3">
      <c r="B1408" s="5" t="s">
        <v>24</v>
      </c>
      <c r="C1408" s="5" t="s">
        <v>139</v>
      </c>
      <c r="D1408" s="5" t="s">
        <v>272</v>
      </c>
      <c r="E1408" s="5" t="s">
        <v>17</v>
      </c>
      <c r="F1408" s="5" t="s">
        <v>345</v>
      </c>
      <c r="G1408" s="5" t="s">
        <v>658</v>
      </c>
      <c r="H1408" s="5" t="s">
        <v>171</v>
      </c>
      <c r="I1408" s="5"/>
      <c r="L1408" s="5"/>
      <c r="M1408" s="5"/>
      <c r="N1408" s="6" t="str">
        <f>IF(ISBLANK(Table1__2[[#This Row],[Web link]]),"",HYPERLINK(Table1__2[[#This Row],[Web link]], Table1__2[[#This Row],[Web link]]))</f>
        <v/>
      </c>
      <c r="O1408" s="6" t="str">
        <f>IF(ISBLANK(Table1__2[[#This Row],[Contact email address]]),"",HYPERLINK(Table1__2[[#This Row],[Contact email address]], Table1__2[[#This Row],[Contact email address]]))</f>
        <v/>
      </c>
      <c r="P1408" s="6" t="str">
        <f t="shared" si="21"/>
        <v/>
      </c>
      <c r="Q1408"/>
      <c r="R1408"/>
    </row>
    <row r="1409" spans="2:18" ht="129.6" x14ac:dyDescent="0.3">
      <c r="B1409" s="5" t="s">
        <v>24</v>
      </c>
      <c r="C1409" s="5" t="s">
        <v>139</v>
      </c>
      <c r="D1409" s="5" t="s">
        <v>272</v>
      </c>
      <c r="E1409" s="5" t="s">
        <v>17</v>
      </c>
      <c r="F1409" s="5" t="s">
        <v>345</v>
      </c>
      <c r="G1409" s="5" t="s">
        <v>658</v>
      </c>
      <c r="H1409" s="5" t="s">
        <v>472</v>
      </c>
      <c r="I1409" s="5"/>
      <c r="L1409" s="5"/>
      <c r="M1409" s="5"/>
      <c r="N1409" s="6" t="str">
        <f>IF(ISBLANK(Table1__2[[#This Row],[Web link]]),"",HYPERLINK(Table1__2[[#This Row],[Web link]], Table1__2[[#This Row],[Web link]]))</f>
        <v/>
      </c>
      <c r="O1409" s="6" t="str">
        <f>IF(ISBLANK(Table1__2[[#This Row],[Contact email address]]),"",HYPERLINK(Table1__2[[#This Row],[Contact email address]], Table1__2[[#This Row],[Contact email address]]))</f>
        <v/>
      </c>
      <c r="P1409" s="6" t="str">
        <f t="shared" si="21"/>
        <v/>
      </c>
      <c r="Q1409"/>
      <c r="R1409"/>
    </row>
    <row r="1410" spans="2:18" ht="129.6" x14ac:dyDescent="0.3">
      <c r="B1410" s="5" t="s">
        <v>24</v>
      </c>
      <c r="C1410" s="5" t="s">
        <v>139</v>
      </c>
      <c r="D1410" s="5" t="s">
        <v>272</v>
      </c>
      <c r="E1410" s="5" t="s">
        <v>17</v>
      </c>
      <c r="F1410" s="5" t="s">
        <v>345</v>
      </c>
      <c r="G1410" s="5" t="s">
        <v>658</v>
      </c>
      <c r="H1410" s="5" t="s">
        <v>473</v>
      </c>
      <c r="I1410" s="5"/>
      <c r="L1410" s="5"/>
      <c r="M1410" s="5"/>
      <c r="N1410" s="6" t="str">
        <f>IF(ISBLANK(Table1__2[[#This Row],[Web link]]),"",HYPERLINK(Table1__2[[#This Row],[Web link]], Table1__2[[#This Row],[Web link]]))</f>
        <v/>
      </c>
      <c r="O1410" s="6" t="str">
        <f>IF(ISBLANK(Table1__2[[#This Row],[Contact email address]]),"",HYPERLINK(Table1__2[[#This Row],[Contact email address]], Table1__2[[#This Row],[Contact email address]]))</f>
        <v/>
      </c>
      <c r="P1410" s="6" t="str">
        <f t="shared" si="21"/>
        <v/>
      </c>
      <c r="Q1410"/>
      <c r="R1410"/>
    </row>
    <row r="1411" spans="2:18" ht="129.6" x14ac:dyDescent="0.3">
      <c r="B1411" s="5" t="s">
        <v>24</v>
      </c>
      <c r="C1411" s="5" t="s">
        <v>139</v>
      </c>
      <c r="D1411" s="5" t="s">
        <v>272</v>
      </c>
      <c r="E1411" s="5" t="s">
        <v>17</v>
      </c>
      <c r="F1411" s="5" t="s">
        <v>346</v>
      </c>
      <c r="G1411" s="5" t="s">
        <v>658</v>
      </c>
      <c r="H1411" s="5" t="s">
        <v>171</v>
      </c>
      <c r="I1411" s="5"/>
      <c r="L1411" s="5"/>
      <c r="M1411" s="5"/>
      <c r="N1411" s="6" t="str">
        <f>IF(ISBLANK(Table1__2[[#This Row],[Web link]]),"",HYPERLINK(Table1__2[[#This Row],[Web link]], Table1__2[[#This Row],[Web link]]))</f>
        <v/>
      </c>
      <c r="O1411" s="6" t="str">
        <f>IF(ISBLANK(Table1__2[[#This Row],[Contact email address]]),"",HYPERLINK(Table1__2[[#This Row],[Contact email address]], Table1__2[[#This Row],[Contact email address]]))</f>
        <v/>
      </c>
      <c r="P1411" s="6" t="str">
        <f t="shared" si="21"/>
        <v/>
      </c>
      <c r="Q1411"/>
      <c r="R1411"/>
    </row>
    <row r="1412" spans="2:18" ht="129.6" x14ac:dyDescent="0.3">
      <c r="B1412" s="5" t="s">
        <v>24</v>
      </c>
      <c r="C1412" s="5" t="s">
        <v>139</v>
      </c>
      <c r="D1412" s="5" t="s">
        <v>272</v>
      </c>
      <c r="E1412" s="5" t="s">
        <v>17</v>
      </c>
      <c r="F1412" s="5" t="s">
        <v>346</v>
      </c>
      <c r="G1412" s="5" t="s">
        <v>658</v>
      </c>
      <c r="H1412" s="5" t="s">
        <v>472</v>
      </c>
      <c r="I1412" s="5"/>
      <c r="L1412" s="5"/>
      <c r="M1412" s="5"/>
      <c r="N1412" s="6" t="str">
        <f>IF(ISBLANK(Table1__2[[#This Row],[Web link]]),"",HYPERLINK(Table1__2[[#This Row],[Web link]], Table1__2[[#This Row],[Web link]]))</f>
        <v/>
      </c>
      <c r="O1412" s="6" t="str">
        <f>IF(ISBLANK(Table1__2[[#This Row],[Contact email address]]),"",HYPERLINK(Table1__2[[#This Row],[Contact email address]], Table1__2[[#This Row],[Contact email address]]))</f>
        <v/>
      </c>
      <c r="P1412" s="6" t="str">
        <f t="shared" si="21"/>
        <v/>
      </c>
      <c r="Q1412"/>
      <c r="R1412"/>
    </row>
    <row r="1413" spans="2:18" ht="129.6" x14ac:dyDescent="0.3">
      <c r="B1413" s="5" t="s">
        <v>24</v>
      </c>
      <c r="C1413" s="5" t="s">
        <v>139</v>
      </c>
      <c r="D1413" s="5" t="s">
        <v>272</v>
      </c>
      <c r="E1413" s="5" t="s">
        <v>17</v>
      </c>
      <c r="F1413" s="5" t="s">
        <v>346</v>
      </c>
      <c r="G1413" s="5" t="s">
        <v>658</v>
      </c>
      <c r="H1413" s="5" t="s">
        <v>473</v>
      </c>
      <c r="I1413" s="5"/>
      <c r="L1413" s="5"/>
      <c r="M1413" s="5"/>
      <c r="N1413" s="6" t="str">
        <f>IF(ISBLANK(Table1__2[[#This Row],[Web link]]),"",HYPERLINK(Table1__2[[#This Row],[Web link]], Table1__2[[#This Row],[Web link]]))</f>
        <v/>
      </c>
      <c r="O1413" s="6" t="str">
        <f>IF(ISBLANK(Table1__2[[#This Row],[Contact email address]]),"",HYPERLINK(Table1__2[[#This Row],[Contact email address]], Table1__2[[#This Row],[Contact email address]]))</f>
        <v/>
      </c>
      <c r="P1413" s="6" t="str">
        <f t="shared" si="21"/>
        <v/>
      </c>
      <c r="Q1413"/>
      <c r="R1413"/>
    </row>
    <row r="1414" spans="2:18" ht="129.6" x14ac:dyDescent="0.3">
      <c r="B1414" s="5" t="s">
        <v>24</v>
      </c>
      <c r="C1414" s="5" t="s">
        <v>139</v>
      </c>
      <c r="D1414" s="5" t="s">
        <v>272</v>
      </c>
      <c r="E1414" s="5" t="s">
        <v>17</v>
      </c>
      <c r="F1414" s="5" t="s">
        <v>6</v>
      </c>
      <c r="G1414" s="5" t="s">
        <v>658</v>
      </c>
      <c r="H1414" s="5" t="s">
        <v>171</v>
      </c>
      <c r="I1414" s="5"/>
      <c r="L1414" s="5"/>
      <c r="M1414" s="5"/>
      <c r="N1414" s="6" t="str">
        <f>IF(ISBLANK(Table1__2[[#This Row],[Web link]]),"",HYPERLINK(Table1__2[[#This Row],[Web link]], Table1__2[[#This Row],[Web link]]))</f>
        <v/>
      </c>
      <c r="O1414" s="6" t="str">
        <f>IF(ISBLANK(Table1__2[[#This Row],[Contact email address]]),"",HYPERLINK(Table1__2[[#This Row],[Contact email address]], Table1__2[[#This Row],[Contact email address]]))</f>
        <v/>
      </c>
      <c r="P1414" s="6" t="str">
        <f t="shared" si="21"/>
        <v/>
      </c>
      <c r="Q1414"/>
      <c r="R1414"/>
    </row>
    <row r="1415" spans="2:18" ht="129.6" x14ac:dyDescent="0.3">
      <c r="B1415" s="5" t="s">
        <v>24</v>
      </c>
      <c r="C1415" s="5" t="s">
        <v>139</v>
      </c>
      <c r="D1415" s="5" t="s">
        <v>272</v>
      </c>
      <c r="E1415" s="5" t="s">
        <v>17</v>
      </c>
      <c r="F1415" s="5" t="s">
        <v>6</v>
      </c>
      <c r="G1415" s="5" t="s">
        <v>658</v>
      </c>
      <c r="H1415" s="5" t="s">
        <v>472</v>
      </c>
      <c r="I1415" s="5"/>
      <c r="L1415" s="5"/>
      <c r="M1415" s="5"/>
      <c r="N1415" s="6" t="str">
        <f>IF(ISBLANK(Table1__2[[#This Row],[Web link]]),"",HYPERLINK(Table1__2[[#This Row],[Web link]], Table1__2[[#This Row],[Web link]]))</f>
        <v/>
      </c>
      <c r="O1415" s="6" t="str">
        <f>IF(ISBLANK(Table1__2[[#This Row],[Contact email address]]),"",HYPERLINK(Table1__2[[#This Row],[Contact email address]], Table1__2[[#This Row],[Contact email address]]))</f>
        <v/>
      </c>
      <c r="P1415" s="6" t="str">
        <f t="shared" si="21"/>
        <v/>
      </c>
      <c r="Q1415"/>
      <c r="R1415"/>
    </row>
    <row r="1416" spans="2:18" ht="129.6" x14ac:dyDescent="0.3">
      <c r="B1416" s="5" t="s">
        <v>24</v>
      </c>
      <c r="C1416" s="5" t="s">
        <v>139</v>
      </c>
      <c r="D1416" s="5" t="s">
        <v>272</v>
      </c>
      <c r="E1416" s="5" t="s">
        <v>17</v>
      </c>
      <c r="F1416" s="5" t="s">
        <v>6</v>
      </c>
      <c r="G1416" s="5" t="s">
        <v>658</v>
      </c>
      <c r="H1416" s="5" t="s">
        <v>473</v>
      </c>
      <c r="I1416" s="5"/>
      <c r="L1416" s="5"/>
      <c r="M1416" s="5"/>
      <c r="N1416" s="6" t="str">
        <f>IF(ISBLANK(Table1__2[[#This Row],[Web link]]),"",HYPERLINK(Table1__2[[#This Row],[Web link]], Table1__2[[#This Row],[Web link]]))</f>
        <v/>
      </c>
      <c r="O1416" s="6" t="str">
        <f>IF(ISBLANK(Table1__2[[#This Row],[Contact email address]]),"",HYPERLINK(Table1__2[[#This Row],[Contact email address]], Table1__2[[#This Row],[Contact email address]]))</f>
        <v/>
      </c>
      <c r="P1416" s="6" t="str">
        <f t="shared" si="21"/>
        <v/>
      </c>
      <c r="Q1416"/>
      <c r="R1416"/>
    </row>
    <row r="1417" spans="2:18" ht="129.6" x14ac:dyDescent="0.3">
      <c r="B1417" s="5" t="s">
        <v>28</v>
      </c>
      <c r="C1417" s="5" t="s">
        <v>81</v>
      </c>
      <c r="D1417" s="5" t="s">
        <v>272</v>
      </c>
      <c r="E1417" s="5" t="s">
        <v>17</v>
      </c>
      <c r="F1417" s="5" t="s">
        <v>345</v>
      </c>
      <c r="G1417" s="5" t="s">
        <v>658</v>
      </c>
      <c r="H1417" s="5" t="s">
        <v>171</v>
      </c>
      <c r="I1417" s="5"/>
      <c r="L1417" s="5"/>
      <c r="M1417" s="5"/>
      <c r="N1417" s="6" t="str">
        <f>IF(ISBLANK(Table1__2[[#This Row],[Web link]]),"",HYPERLINK(Table1__2[[#This Row],[Web link]], Table1__2[[#This Row],[Web link]]))</f>
        <v/>
      </c>
      <c r="O1417" s="6" t="str">
        <f>IF(ISBLANK(Table1__2[[#This Row],[Contact email address]]),"",HYPERLINK(Table1__2[[#This Row],[Contact email address]], Table1__2[[#This Row],[Contact email address]]))</f>
        <v/>
      </c>
      <c r="P1417" s="6" t="str">
        <f t="shared" si="21"/>
        <v/>
      </c>
      <c r="Q1417"/>
      <c r="R1417"/>
    </row>
    <row r="1418" spans="2:18" ht="129.6" x14ac:dyDescent="0.3">
      <c r="B1418" s="5" t="s">
        <v>28</v>
      </c>
      <c r="C1418" s="5" t="s">
        <v>81</v>
      </c>
      <c r="D1418" s="5" t="s">
        <v>272</v>
      </c>
      <c r="E1418" s="5" t="s">
        <v>17</v>
      </c>
      <c r="F1418" s="5" t="s">
        <v>345</v>
      </c>
      <c r="G1418" s="5" t="s">
        <v>658</v>
      </c>
      <c r="H1418" s="5" t="s">
        <v>472</v>
      </c>
      <c r="I1418" s="5"/>
      <c r="L1418" s="5"/>
      <c r="M1418" s="5"/>
      <c r="N1418" s="6" t="str">
        <f>IF(ISBLANK(Table1__2[[#This Row],[Web link]]),"",HYPERLINK(Table1__2[[#This Row],[Web link]], Table1__2[[#This Row],[Web link]]))</f>
        <v/>
      </c>
      <c r="O1418" s="6" t="str">
        <f>IF(ISBLANK(Table1__2[[#This Row],[Contact email address]]),"",HYPERLINK(Table1__2[[#This Row],[Contact email address]], Table1__2[[#This Row],[Contact email address]]))</f>
        <v/>
      </c>
      <c r="P1418" s="6" t="str">
        <f t="shared" si="21"/>
        <v/>
      </c>
      <c r="Q1418"/>
      <c r="R1418"/>
    </row>
    <row r="1419" spans="2:18" ht="129.6" x14ac:dyDescent="0.3">
      <c r="B1419" s="5" t="s">
        <v>28</v>
      </c>
      <c r="C1419" s="5" t="s">
        <v>81</v>
      </c>
      <c r="D1419" s="5" t="s">
        <v>272</v>
      </c>
      <c r="E1419" s="5" t="s">
        <v>17</v>
      </c>
      <c r="F1419" s="5" t="s">
        <v>345</v>
      </c>
      <c r="G1419" s="5" t="s">
        <v>658</v>
      </c>
      <c r="H1419" s="5" t="s">
        <v>473</v>
      </c>
      <c r="I1419" s="5"/>
      <c r="L1419" s="5"/>
      <c r="M1419" s="5"/>
      <c r="N1419" s="6" t="str">
        <f>IF(ISBLANK(Table1__2[[#This Row],[Web link]]),"",HYPERLINK(Table1__2[[#This Row],[Web link]], Table1__2[[#This Row],[Web link]]))</f>
        <v/>
      </c>
      <c r="O1419" s="6" t="str">
        <f>IF(ISBLANK(Table1__2[[#This Row],[Contact email address]]),"",HYPERLINK(Table1__2[[#This Row],[Contact email address]], Table1__2[[#This Row],[Contact email address]]))</f>
        <v/>
      </c>
      <c r="P1419" s="6" t="str">
        <f t="shared" si="21"/>
        <v/>
      </c>
      <c r="Q1419"/>
      <c r="R1419"/>
    </row>
    <row r="1420" spans="2:18" ht="129.6" x14ac:dyDescent="0.3">
      <c r="B1420" s="5" t="s">
        <v>28</v>
      </c>
      <c r="C1420" s="5" t="s">
        <v>81</v>
      </c>
      <c r="D1420" s="5" t="s">
        <v>272</v>
      </c>
      <c r="E1420" s="5" t="s">
        <v>17</v>
      </c>
      <c r="F1420" s="5" t="s">
        <v>346</v>
      </c>
      <c r="G1420" s="5" t="s">
        <v>658</v>
      </c>
      <c r="H1420" s="5" t="s">
        <v>171</v>
      </c>
      <c r="I1420" s="5"/>
      <c r="L1420" s="5"/>
      <c r="M1420" s="5"/>
      <c r="N1420" s="6" t="str">
        <f>IF(ISBLANK(Table1__2[[#This Row],[Web link]]),"",HYPERLINK(Table1__2[[#This Row],[Web link]], Table1__2[[#This Row],[Web link]]))</f>
        <v/>
      </c>
      <c r="O1420" s="6" t="str">
        <f>IF(ISBLANK(Table1__2[[#This Row],[Contact email address]]),"",HYPERLINK(Table1__2[[#This Row],[Contact email address]], Table1__2[[#This Row],[Contact email address]]))</f>
        <v/>
      </c>
      <c r="P1420" s="6" t="str">
        <f t="shared" si="21"/>
        <v/>
      </c>
      <c r="Q1420"/>
      <c r="R1420"/>
    </row>
    <row r="1421" spans="2:18" ht="129.6" x14ac:dyDescent="0.3">
      <c r="B1421" s="5" t="s">
        <v>28</v>
      </c>
      <c r="C1421" s="5" t="s">
        <v>81</v>
      </c>
      <c r="D1421" s="5" t="s">
        <v>272</v>
      </c>
      <c r="E1421" s="5" t="s">
        <v>17</v>
      </c>
      <c r="F1421" s="5" t="s">
        <v>346</v>
      </c>
      <c r="G1421" s="5" t="s">
        <v>658</v>
      </c>
      <c r="H1421" s="5" t="s">
        <v>472</v>
      </c>
      <c r="I1421" s="5"/>
      <c r="L1421" s="5"/>
      <c r="M1421" s="5"/>
      <c r="N1421" s="6" t="str">
        <f>IF(ISBLANK(Table1__2[[#This Row],[Web link]]),"",HYPERLINK(Table1__2[[#This Row],[Web link]], Table1__2[[#This Row],[Web link]]))</f>
        <v/>
      </c>
      <c r="O1421" s="6" t="str">
        <f>IF(ISBLANK(Table1__2[[#This Row],[Contact email address]]),"",HYPERLINK(Table1__2[[#This Row],[Contact email address]], Table1__2[[#This Row],[Contact email address]]))</f>
        <v/>
      </c>
      <c r="P1421" s="6" t="str">
        <f t="shared" si="21"/>
        <v/>
      </c>
      <c r="Q1421"/>
      <c r="R1421"/>
    </row>
    <row r="1422" spans="2:18" ht="129.6" x14ac:dyDescent="0.3">
      <c r="B1422" s="5" t="s">
        <v>28</v>
      </c>
      <c r="C1422" s="5" t="s">
        <v>81</v>
      </c>
      <c r="D1422" s="5" t="s">
        <v>272</v>
      </c>
      <c r="E1422" s="5" t="s">
        <v>17</v>
      </c>
      <c r="F1422" s="5" t="s">
        <v>346</v>
      </c>
      <c r="G1422" s="5" t="s">
        <v>658</v>
      </c>
      <c r="H1422" s="5" t="s">
        <v>473</v>
      </c>
      <c r="I1422" s="5"/>
      <c r="L1422" s="5"/>
      <c r="M1422" s="5"/>
      <c r="N1422" s="6" t="str">
        <f>IF(ISBLANK(Table1__2[[#This Row],[Web link]]),"",HYPERLINK(Table1__2[[#This Row],[Web link]], Table1__2[[#This Row],[Web link]]))</f>
        <v/>
      </c>
      <c r="O1422" s="6" t="str">
        <f>IF(ISBLANK(Table1__2[[#This Row],[Contact email address]]),"",HYPERLINK(Table1__2[[#This Row],[Contact email address]], Table1__2[[#This Row],[Contact email address]]))</f>
        <v/>
      </c>
      <c r="P1422" s="6" t="str">
        <f t="shared" si="21"/>
        <v/>
      </c>
      <c r="Q1422"/>
      <c r="R1422"/>
    </row>
    <row r="1423" spans="2:18" ht="129.6" x14ac:dyDescent="0.3">
      <c r="B1423" s="5" t="s">
        <v>28</v>
      </c>
      <c r="C1423" s="5" t="s">
        <v>81</v>
      </c>
      <c r="D1423" s="5" t="s">
        <v>272</v>
      </c>
      <c r="E1423" s="5" t="s">
        <v>17</v>
      </c>
      <c r="F1423" s="5" t="s">
        <v>6</v>
      </c>
      <c r="G1423" s="5" t="s">
        <v>658</v>
      </c>
      <c r="H1423" s="5" t="s">
        <v>171</v>
      </c>
      <c r="I1423" s="5"/>
      <c r="L1423" s="5"/>
      <c r="M1423" s="5"/>
      <c r="N1423" s="6" t="str">
        <f>IF(ISBLANK(Table1__2[[#This Row],[Web link]]),"",HYPERLINK(Table1__2[[#This Row],[Web link]], Table1__2[[#This Row],[Web link]]))</f>
        <v/>
      </c>
      <c r="O1423" s="6" t="str">
        <f>IF(ISBLANK(Table1__2[[#This Row],[Contact email address]]),"",HYPERLINK(Table1__2[[#This Row],[Contact email address]], Table1__2[[#This Row],[Contact email address]]))</f>
        <v/>
      </c>
      <c r="P1423" s="6" t="str">
        <f t="shared" si="21"/>
        <v/>
      </c>
      <c r="Q1423"/>
      <c r="R1423"/>
    </row>
    <row r="1424" spans="2:18" ht="129.6" x14ac:dyDescent="0.3">
      <c r="B1424" s="5" t="s">
        <v>28</v>
      </c>
      <c r="C1424" s="5" t="s">
        <v>81</v>
      </c>
      <c r="D1424" s="5" t="s">
        <v>272</v>
      </c>
      <c r="E1424" s="5" t="s">
        <v>17</v>
      </c>
      <c r="F1424" s="5" t="s">
        <v>6</v>
      </c>
      <c r="G1424" s="5" t="s">
        <v>658</v>
      </c>
      <c r="H1424" s="5" t="s">
        <v>472</v>
      </c>
      <c r="I1424" s="5"/>
      <c r="L1424" s="5"/>
      <c r="M1424" s="5"/>
      <c r="N1424" s="6" t="str">
        <f>IF(ISBLANK(Table1__2[[#This Row],[Web link]]),"",HYPERLINK(Table1__2[[#This Row],[Web link]], Table1__2[[#This Row],[Web link]]))</f>
        <v/>
      </c>
      <c r="O1424" s="6" t="str">
        <f>IF(ISBLANK(Table1__2[[#This Row],[Contact email address]]),"",HYPERLINK(Table1__2[[#This Row],[Contact email address]], Table1__2[[#This Row],[Contact email address]]))</f>
        <v/>
      </c>
      <c r="P1424" s="6" t="str">
        <f t="shared" ref="P1424:P1487" si="22">IF(ISBLANK(L1424),"",HYPERLINK(L1424, "Open In Web"))</f>
        <v/>
      </c>
      <c r="Q1424"/>
      <c r="R1424"/>
    </row>
    <row r="1425" spans="2:18" ht="129.6" x14ac:dyDescent="0.3">
      <c r="B1425" s="5" t="s">
        <v>28</v>
      </c>
      <c r="C1425" s="5" t="s">
        <v>81</v>
      </c>
      <c r="D1425" s="5" t="s">
        <v>272</v>
      </c>
      <c r="E1425" s="5" t="s">
        <v>17</v>
      </c>
      <c r="F1425" s="5" t="s">
        <v>6</v>
      </c>
      <c r="G1425" s="5" t="s">
        <v>658</v>
      </c>
      <c r="H1425" s="5" t="s">
        <v>473</v>
      </c>
      <c r="I1425" s="5"/>
      <c r="L1425" s="5"/>
      <c r="M1425" s="5"/>
      <c r="N1425" s="6" t="str">
        <f>IF(ISBLANK(Table1__2[[#This Row],[Web link]]),"",HYPERLINK(Table1__2[[#This Row],[Web link]], Table1__2[[#This Row],[Web link]]))</f>
        <v/>
      </c>
      <c r="O1425" s="6" t="str">
        <f>IF(ISBLANK(Table1__2[[#This Row],[Contact email address]]),"",HYPERLINK(Table1__2[[#This Row],[Contact email address]], Table1__2[[#This Row],[Contact email address]]))</f>
        <v/>
      </c>
      <c r="P1425" s="6" t="str">
        <f t="shared" si="22"/>
        <v/>
      </c>
      <c r="Q1425"/>
      <c r="R1425"/>
    </row>
    <row r="1426" spans="2:18" ht="129.6" x14ac:dyDescent="0.3">
      <c r="B1426" s="5" t="s">
        <v>28</v>
      </c>
      <c r="C1426" s="5" t="s">
        <v>139</v>
      </c>
      <c r="D1426" s="5" t="s">
        <v>272</v>
      </c>
      <c r="E1426" s="5" t="s">
        <v>17</v>
      </c>
      <c r="F1426" s="5" t="s">
        <v>345</v>
      </c>
      <c r="G1426" s="5" t="s">
        <v>658</v>
      </c>
      <c r="H1426" s="5" t="s">
        <v>171</v>
      </c>
      <c r="I1426" s="5"/>
      <c r="L1426" s="5"/>
      <c r="M1426" s="5"/>
      <c r="N1426" s="6" t="str">
        <f>IF(ISBLANK(Table1__2[[#This Row],[Web link]]),"",HYPERLINK(Table1__2[[#This Row],[Web link]], Table1__2[[#This Row],[Web link]]))</f>
        <v/>
      </c>
      <c r="O1426" s="6" t="str">
        <f>IF(ISBLANK(Table1__2[[#This Row],[Contact email address]]),"",HYPERLINK(Table1__2[[#This Row],[Contact email address]], Table1__2[[#This Row],[Contact email address]]))</f>
        <v/>
      </c>
      <c r="P1426" s="6" t="str">
        <f t="shared" si="22"/>
        <v/>
      </c>
      <c r="Q1426"/>
      <c r="R1426"/>
    </row>
    <row r="1427" spans="2:18" ht="129.6" x14ac:dyDescent="0.3">
      <c r="B1427" s="5" t="s">
        <v>28</v>
      </c>
      <c r="C1427" s="5" t="s">
        <v>139</v>
      </c>
      <c r="D1427" s="5" t="s">
        <v>272</v>
      </c>
      <c r="E1427" s="5" t="s">
        <v>17</v>
      </c>
      <c r="F1427" s="5" t="s">
        <v>345</v>
      </c>
      <c r="G1427" s="5" t="s">
        <v>658</v>
      </c>
      <c r="H1427" s="5" t="s">
        <v>472</v>
      </c>
      <c r="I1427" s="5"/>
      <c r="L1427" s="5"/>
      <c r="M1427" s="5"/>
      <c r="N1427" s="6" t="str">
        <f>IF(ISBLANK(Table1__2[[#This Row],[Web link]]),"",HYPERLINK(Table1__2[[#This Row],[Web link]], Table1__2[[#This Row],[Web link]]))</f>
        <v/>
      </c>
      <c r="O1427" s="6" t="str">
        <f>IF(ISBLANK(Table1__2[[#This Row],[Contact email address]]),"",HYPERLINK(Table1__2[[#This Row],[Contact email address]], Table1__2[[#This Row],[Contact email address]]))</f>
        <v/>
      </c>
      <c r="P1427" s="6" t="str">
        <f t="shared" si="22"/>
        <v/>
      </c>
      <c r="Q1427"/>
      <c r="R1427"/>
    </row>
    <row r="1428" spans="2:18" ht="129.6" x14ac:dyDescent="0.3">
      <c r="B1428" s="5" t="s">
        <v>28</v>
      </c>
      <c r="C1428" s="5" t="s">
        <v>139</v>
      </c>
      <c r="D1428" s="5" t="s">
        <v>272</v>
      </c>
      <c r="E1428" s="5" t="s">
        <v>17</v>
      </c>
      <c r="F1428" s="5" t="s">
        <v>345</v>
      </c>
      <c r="G1428" s="5" t="s">
        <v>658</v>
      </c>
      <c r="H1428" s="5" t="s">
        <v>473</v>
      </c>
      <c r="I1428" s="5"/>
      <c r="L1428" s="5"/>
      <c r="M1428" s="5"/>
      <c r="N1428" s="6" t="str">
        <f>IF(ISBLANK(Table1__2[[#This Row],[Web link]]),"",HYPERLINK(Table1__2[[#This Row],[Web link]], Table1__2[[#This Row],[Web link]]))</f>
        <v/>
      </c>
      <c r="O1428" s="6" t="str">
        <f>IF(ISBLANK(Table1__2[[#This Row],[Contact email address]]),"",HYPERLINK(Table1__2[[#This Row],[Contact email address]], Table1__2[[#This Row],[Contact email address]]))</f>
        <v/>
      </c>
      <c r="P1428" s="6" t="str">
        <f t="shared" si="22"/>
        <v/>
      </c>
      <c r="Q1428"/>
      <c r="R1428"/>
    </row>
    <row r="1429" spans="2:18" ht="129.6" x14ac:dyDescent="0.3">
      <c r="B1429" s="5" t="s">
        <v>28</v>
      </c>
      <c r="C1429" s="5" t="s">
        <v>139</v>
      </c>
      <c r="D1429" s="5" t="s">
        <v>272</v>
      </c>
      <c r="E1429" s="5" t="s">
        <v>17</v>
      </c>
      <c r="F1429" s="5" t="s">
        <v>346</v>
      </c>
      <c r="G1429" s="5" t="s">
        <v>658</v>
      </c>
      <c r="H1429" s="5" t="s">
        <v>171</v>
      </c>
      <c r="I1429" s="5"/>
      <c r="L1429" s="5"/>
      <c r="M1429" s="5"/>
      <c r="N1429" s="6" t="str">
        <f>IF(ISBLANK(Table1__2[[#This Row],[Web link]]),"",HYPERLINK(Table1__2[[#This Row],[Web link]], Table1__2[[#This Row],[Web link]]))</f>
        <v/>
      </c>
      <c r="O1429" s="6" t="str">
        <f>IF(ISBLANK(Table1__2[[#This Row],[Contact email address]]),"",HYPERLINK(Table1__2[[#This Row],[Contact email address]], Table1__2[[#This Row],[Contact email address]]))</f>
        <v/>
      </c>
      <c r="P1429" s="6" t="str">
        <f t="shared" si="22"/>
        <v/>
      </c>
      <c r="Q1429"/>
      <c r="R1429"/>
    </row>
    <row r="1430" spans="2:18" ht="129.6" x14ac:dyDescent="0.3">
      <c r="B1430" s="5" t="s">
        <v>28</v>
      </c>
      <c r="C1430" s="5" t="s">
        <v>139</v>
      </c>
      <c r="D1430" s="5" t="s">
        <v>272</v>
      </c>
      <c r="E1430" s="5" t="s">
        <v>17</v>
      </c>
      <c r="F1430" s="5" t="s">
        <v>346</v>
      </c>
      <c r="G1430" s="5" t="s">
        <v>658</v>
      </c>
      <c r="H1430" s="5" t="s">
        <v>472</v>
      </c>
      <c r="I1430" s="5"/>
      <c r="L1430" s="5"/>
      <c r="M1430" s="5"/>
      <c r="N1430" s="6" t="str">
        <f>IF(ISBLANK(Table1__2[[#This Row],[Web link]]),"",HYPERLINK(Table1__2[[#This Row],[Web link]], Table1__2[[#This Row],[Web link]]))</f>
        <v/>
      </c>
      <c r="O1430" s="6" t="str">
        <f>IF(ISBLANK(Table1__2[[#This Row],[Contact email address]]),"",HYPERLINK(Table1__2[[#This Row],[Contact email address]], Table1__2[[#This Row],[Contact email address]]))</f>
        <v/>
      </c>
      <c r="P1430" s="6" t="str">
        <f t="shared" si="22"/>
        <v/>
      </c>
      <c r="Q1430"/>
      <c r="R1430"/>
    </row>
    <row r="1431" spans="2:18" ht="129.6" x14ac:dyDescent="0.3">
      <c r="B1431" s="5" t="s">
        <v>28</v>
      </c>
      <c r="C1431" s="5" t="s">
        <v>139</v>
      </c>
      <c r="D1431" s="5" t="s">
        <v>272</v>
      </c>
      <c r="E1431" s="5" t="s">
        <v>17</v>
      </c>
      <c r="F1431" s="5" t="s">
        <v>346</v>
      </c>
      <c r="G1431" s="5" t="s">
        <v>658</v>
      </c>
      <c r="H1431" s="5" t="s">
        <v>473</v>
      </c>
      <c r="I1431" s="5"/>
      <c r="L1431" s="5"/>
      <c r="M1431" s="5"/>
      <c r="N1431" s="6" t="str">
        <f>IF(ISBLANK(Table1__2[[#This Row],[Web link]]),"",HYPERLINK(Table1__2[[#This Row],[Web link]], Table1__2[[#This Row],[Web link]]))</f>
        <v/>
      </c>
      <c r="O1431" s="6" t="str">
        <f>IF(ISBLANK(Table1__2[[#This Row],[Contact email address]]),"",HYPERLINK(Table1__2[[#This Row],[Contact email address]], Table1__2[[#This Row],[Contact email address]]))</f>
        <v/>
      </c>
      <c r="P1431" s="6" t="str">
        <f t="shared" si="22"/>
        <v/>
      </c>
      <c r="Q1431"/>
      <c r="R1431"/>
    </row>
    <row r="1432" spans="2:18" ht="129.6" x14ac:dyDescent="0.3">
      <c r="B1432" s="5" t="s">
        <v>28</v>
      </c>
      <c r="C1432" s="5" t="s">
        <v>139</v>
      </c>
      <c r="D1432" s="5" t="s">
        <v>272</v>
      </c>
      <c r="E1432" s="5" t="s">
        <v>17</v>
      </c>
      <c r="F1432" s="5" t="s">
        <v>6</v>
      </c>
      <c r="G1432" s="5" t="s">
        <v>658</v>
      </c>
      <c r="H1432" s="5" t="s">
        <v>171</v>
      </c>
      <c r="I1432" s="5"/>
      <c r="L1432" s="5"/>
      <c r="M1432" s="5"/>
      <c r="N1432" s="6" t="str">
        <f>IF(ISBLANK(Table1__2[[#This Row],[Web link]]),"",HYPERLINK(Table1__2[[#This Row],[Web link]], Table1__2[[#This Row],[Web link]]))</f>
        <v/>
      </c>
      <c r="O1432" s="6" t="str">
        <f>IF(ISBLANK(Table1__2[[#This Row],[Contact email address]]),"",HYPERLINK(Table1__2[[#This Row],[Contact email address]], Table1__2[[#This Row],[Contact email address]]))</f>
        <v/>
      </c>
      <c r="P1432" s="6" t="str">
        <f t="shared" si="22"/>
        <v/>
      </c>
      <c r="Q1432"/>
      <c r="R1432"/>
    </row>
    <row r="1433" spans="2:18" ht="129.6" x14ac:dyDescent="0.3">
      <c r="B1433" s="5" t="s">
        <v>28</v>
      </c>
      <c r="C1433" s="5" t="s">
        <v>139</v>
      </c>
      <c r="D1433" s="5" t="s">
        <v>272</v>
      </c>
      <c r="E1433" s="5" t="s">
        <v>17</v>
      </c>
      <c r="F1433" s="5" t="s">
        <v>6</v>
      </c>
      <c r="G1433" s="5" t="s">
        <v>658</v>
      </c>
      <c r="H1433" s="5" t="s">
        <v>472</v>
      </c>
      <c r="I1433" s="5"/>
      <c r="L1433" s="5"/>
      <c r="M1433" s="5"/>
      <c r="N1433" s="6" t="str">
        <f>IF(ISBLANK(Table1__2[[#This Row],[Web link]]),"",HYPERLINK(Table1__2[[#This Row],[Web link]], Table1__2[[#This Row],[Web link]]))</f>
        <v/>
      </c>
      <c r="O1433" s="6" t="str">
        <f>IF(ISBLANK(Table1__2[[#This Row],[Contact email address]]),"",HYPERLINK(Table1__2[[#This Row],[Contact email address]], Table1__2[[#This Row],[Contact email address]]))</f>
        <v/>
      </c>
      <c r="P1433" s="6" t="str">
        <f t="shared" si="22"/>
        <v/>
      </c>
      <c r="Q1433"/>
      <c r="R1433"/>
    </row>
    <row r="1434" spans="2:18" ht="129.6" x14ac:dyDescent="0.3">
      <c r="B1434" s="5" t="s">
        <v>28</v>
      </c>
      <c r="C1434" s="5" t="s">
        <v>139</v>
      </c>
      <c r="D1434" s="5" t="s">
        <v>272</v>
      </c>
      <c r="E1434" s="5" t="s">
        <v>17</v>
      </c>
      <c r="F1434" s="5" t="s">
        <v>6</v>
      </c>
      <c r="G1434" s="5" t="s">
        <v>658</v>
      </c>
      <c r="H1434" s="5" t="s">
        <v>473</v>
      </c>
      <c r="I1434" s="5"/>
      <c r="L1434" s="5"/>
      <c r="M1434" s="5"/>
      <c r="N1434" s="6" t="str">
        <f>IF(ISBLANK(Table1__2[[#This Row],[Web link]]),"",HYPERLINK(Table1__2[[#This Row],[Web link]], Table1__2[[#This Row],[Web link]]))</f>
        <v/>
      </c>
      <c r="O1434" s="6" t="str">
        <f>IF(ISBLANK(Table1__2[[#This Row],[Contact email address]]),"",HYPERLINK(Table1__2[[#This Row],[Contact email address]], Table1__2[[#This Row],[Contact email address]]))</f>
        <v/>
      </c>
      <c r="P1434" s="6" t="str">
        <f t="shared" si="22"/>
        <v/>
      </c>
      <c r="Q1434"/>
      <c r="R1434"/>
    </row>
    <row r="1435" spans="2:18" ht="144" x14ac:dyDescent="0.3">
      <c r="B1435" s="5" t="s">
        <v>45</v>
      </c>
      <c r="C1435" s="5" t="s">
        <v>81</v>
      </c>
      <c r="D1435" s="5" t="s">
        <v>274</v>
      </c>
      <c r="E1435" s="5" t="s">
        <v>17</v>
      </c>
      <c r="F1435" s="5" t="s">
        <v>345</v>
      </c>
      <c r="G1435" s="5" t="s">
        <v>661</v>
      </c>
      <c r="H1435" s="5" t="s">
        <v>475</v>
      </c>
      <c r="I1435" s="5" t="s">
        <v>7</v>
      </c>
      <c r="K1435" s="14" t="s">
        <v>221</v>
      </c>
      <c r="L1435" s="5" t="s">
        <v>276</v>
      </c>
      <c r="M1435" s="5"/>
      <c r="N1435" s="6" t="str">
        <f>IF(ISBLANK(Table1__2[[#This Row],[Web link]]),"",HYPERLINK(Table1__2[[#This Row],[Web link]], Table1__2[[#This Row],[Web link]]))</f>
        <v>https://www.rhet.org.uk/in-your-area/rhet-ayrshire-arran-ci/</v>
      </c>
      <c r="O1435" s="6" t="str">
        <f>IF(ISBLANK(Table1__2[[#This Row],[Contact email address]]),"",HYPERLINK(Table1__2[[#This Row],[Contact email address]], Table1__2[[#This Row],[Contact email address]]))</f>
        <v/>
      </c>
      <c r="P1435" s="6" t="str">
        <f t="shared" si="22"/>
        <v>Open In Web</v>
      </c>
      <c r="Q1435"/>
      <c r="R1435"/>
    </row>
    <row r="1436" spans="2:18" ht="144" x14ac:dyDescent="0.3">
      <c r="B1436" s="5" t="s">
        <v>45</v>
      </c>
      <c r="C1436" s="5" t="s">
        <v>81</v>
      </c>
      <c r="D1436" s="5" t="s">
        <v>274</v>
      </c>
      <c r="E1436" s="5" t="s">
        <v>17</v>
      </c>
      <c r="F1436" s="5" t="s">
        <v>345</v>
      </c>
      <c r="G1436" s="5" t="s">
        <v>661</v>
      </c>
      <c r="H1436" s="5" t="s">
        <v>476</v>
      </c>
      <c r="I1436" s="5" t="s">
        <v>7</v>
      </c>
      <c r="K1436" s="14" t="s">
        <v>221</v>
      </c>
      <c r="L1436" s="5" t="s">
        <v>276</v>
      </c>
      <c r="M1436" s="5"/>
      <c r="N1436" s="6" t="str">
        <f>IF(ISBLANK(Table1__2[[#This Row],[Web link]]),"",HYPERLINK(Table1__2[[#This Row],[Web link]], Table1__2[[#This Row],[Web link]]))</f>
        <v>https://www.rhet.org.uk/in-your-area/rhet-ayrshire-arran-ci/</v>
      </c>
      <c r="O1436" s="6" t="str">
        <f>IF(ISBLANK(Table1__2[[#This Row],[Contact email address]]),"",HYPERLINK(Table1__2[[#This Row],[Contact email address]], Table1__2[[#This Row],[Contact email address]]))</f>
        <v/>
      </c>
      <c r="P1436" s="6" t="str">
        <f t="shared" si="22"/>
        <v>Open In Web</v>
      </c>
      <c r="Q1436"/>
      <c r="R1436"/>
    </row>
    <row r="1437" spans="2:18" ht="144" x14ac:dyDescent="0.3">
      <c r="B1437" s="5" t="s">
        <v>45</v>
      </c>
      <c r="C1437" s="5" t="s">
        <v>81</v>
      </c>
      <c r="D1437" s="5" t="s">
        <v>274</v>
      </c>
      <c r="E1437" s="5" t="s">
        <v>17</v>
      </c>
      <c r="F1437" s="5" t="s">
        <v>345</v>
      </c>
      <c r="G1437" s="5" t="s">
        <v>661</v>
      </c>
      <c r="H1437" s="5" t="s">
        <v>477</v>
      </c>
      <c r="I1437" s="5" t="s">
        <v>7</v>
      </c>
      <c r="K1437" s="14" t="s">
        <v>221</v>
      </c>
      <c r="L1437" s="5" t="s">
        <v>276</v>
      </c>
      <c r="M1437" s="5"/>
      <c r="N1437" s="6" t="str">
        <f>IF(ISBLANK(Table1__2[[#This Row],[Web link]]),"",HYPERLINK(Table1__2[[#This Row],[Web link]], Table1__2[[#This Row],[Web link]]))</f>
        <v>https://www.rhet.org.uk/in-your-area/rhet-ayrshire-arran-ci/</v>
      </c>
      <c r="O1437" s="6" t="str">
        <f>IF(ISBLANK(Table1__2[[#This Row],[Contact email address]]),"",HYPERLINK(Table1__2[[#This Row],[Contact email address]], Table1__2[[#This Row],[Contact email address]]))</f>
        <v/>
      </c>
      <c r="P1437" s="6" t="str">
        <f t="shared" si="22"/>
        <v>Open In Web</v>
      </c>
      <c r="Q1437"/>
      <c r="R1437"/>
    </row>
    <row r="1438" spans="2:18" ht="144" x14ac:dyDescent="0.3">
      <c r="B1438" s="5" t="s">
        <v>45</v>
      </c>
      <c r="C1438" s="5" t="s">
        <v>81</v>
      </c>
      <c r="D1438" s="5" t="s">
        <v>274</v>
      </c>
      <c r="E1438" s="5" t="s">
        <v>17</v>
      </c>
      <c r="F1438" s="5" t="s">
        <v>346</v>
      </c>
      <c r="G1438" s="5" t="s">
        <v>661</v>
      </c>
      <c r="H1438" s="5" t="s">
        <v>475</v>
      </c>
      <c r="I1438" s="5" t="s">
        <v>7</v>
      </c>
      <c r="K1438" s="14" t="s">
        <v>221</v>
      </c>
      <c r="L1438" s="5" t="s">
        <v>276</v>
      </c>
      <c r="M1438" s="5"/>
      <c r="N1438" s="6" t="str">
        <f>IF(ISBLANK(Table1__2[[#This Row],[Web link]]),"",HYPERLINK(Table1__2[[#This Row],[Web link]], Table1__2[[#This Row],[Web link]]))</f>
        <v>https://www.rhet.org.uk/in-your-area/rhet-ayrshire-arran-ci/</v>
      </c>
      <c r="O1438" s="6" t="str">
        <f>IF(ISBLANK(Table1__2[[#This Row],[Contact email address]]),"",HYPERLINK(Table1__2[[#This Row],[Contact email address]], Table1__2[[#This Row],[Contact email address]]))</f>
        <v/>
      </c>
      <c r="P1438" s="6" t="str">
        <f t="shared" si="22"/>
        <v>Open In Web</v>
      </c>
      <c r="Q1438"/>
      <c r="R1438"/>
    </row>
    <row r="1439" spans="2:18" ht="144" x14ac:dyDescent="0.3">
      <c r="B1439" s="5" t="s">
        <v>45</v>
      </c>
      <c r="C1439" s="5" t="s">
        <v>81</v>
      </c>
      <c r="D1439" s="5" t="s">
        <v>274</v>
      </c>
      <c r="E1439" s="5" t="s">
        <v>17</v>
      </c>
      <c r="F1439" s="5" t="s">
        <v>346</v>
      </c>
      <c r="G1439" s="5" t="s">
        <v>661</v>
      </c>
      <c r="H1439" s="5" t="s">
        <v>476</v>
      </c>
      <c r="I1439" s="5" t="s">
        <v>7</v>
      </c>
      <c r="K1439" s="14" t="s">
        <v>221</v>
      </c>
      <c r="L1439" s="5" t="s">
        <v>276</v>
      </c>
      <c r="M1439" s="5"/>
      <c r="N1439" s="6" t="str">
        <f>IF(ISBLANK(Table1__2[[#This Row],[Web link]]),"",HYPERLINK(Table1__2[[#This Row],[Web link]], Table1__2[[#This Row],[Web link]]))</f>
        <v>https://www.rhet.org.uk/in-your-area/rhet-ayrshire-arran-ci/</v>
      </c>
      <c r="O1439" s="6" t="str">
        <f>IF(ISBLANK(Table1__2[[#This Row],[Contact email address]]),"",HYPERLINK(Table1__2[[#This Row],[Contact email address]], Table1__2[[#This Row],[Contact email address]]))</f>
        <v/>
      </c>
      <c r="P1439" s="6" t="str">
        <f t="shared" si="22"/>
        <v>Open In Web</v>
      </c>
      <c r="Q1439"/>
      <c r="R1439"/>
    </row>
    <row r="1440" spans="2:18" ht="144" x14ac:dyDescent="0.3">
      <c r="B1440" s="5" t="s">
        <v>45</v>
      </c>
      <c r="C1440" s="5" t="s">
        <v>81</v>
      </c>
      <c r="D1440" s="5" t="s">
        <v>274</v>
      </c>
      <c r="E1440" s="5" t="s">
        <v>17</v>
      </c>
      <c r="F1440" s="5" t="s">
        <v>346</v>
      </c>
      <c r="G1440" s="5" t="s">
        <v>661</v>
      </c>
      <c r="H1440" s="5" t="s">
        <v>477</v>
      </c>
      <c r="I1440" s="5" t="s">
        <v>7</v>
      </c>
      <c r="K1440" s="14" t="s">
        <v>221</v>
      </c>
      <c r="L1440" s="5" t="s">
        <v>276</v>
      </c>
      <c r="M1440" s="5"/>
      <c r="N1440" s="6" t="str">
        <f>IF(ISBLANK(Table1__2[[#This Row],[Web link]]),"",HYPERLINK(Table1__2[[#This Row],[Web link]], Table1__2[[#This Row],[Web link]]))</f>
        <v>https://www.rhet.org.uk/in-your-area/rhet-ayrshire-arran-ci/</v>
      </c>
      <c r="O1440" s="6" t="str">
        <f>IF(ISBLANK(Table1__2[[#This Row],[Contact email address]]),"",HYPERLINK(Table1__2[[#This Row],[Contact email address]], Table1__2[[#This Row],[Contact email address]]))</f>
        <v/>
      </c>
      <c r="P1440" s="6" t="str">
        <f t="shared" si="22"/>
        <v>Open In Web</v>
      </c>
      <c r="Q1440"/>
      <c r="R1440"/>
    </row>
    <row r="1441" spans="2:18" ht="144" x14ac:dyDescent="0.3">
      <c r="B1441" s="5" t="s">
        <v>45</v>
      </c>
      <c r="C1441" s="5" t="s">
        <v>81</v>
      </c>
      <c r="D1441" s="5" t="s">
        <v>274</v>
      </c>
      <c r="E1441" s="5" t="s">
        <v>17</v>
      </c>
      <c r="F1441" s="5" t="s">
        <v>6</v>
      </c>
      <c r="G1441" s="5" t="s">
        <v>661</v>
      </c>
      <c r="H1441" s="5" t="s">
        <v>475</v>
      </c>
      <c r="I1441" s="5" t="s">
        <v>7</v>
      </c>
      <c r="K1441" s="14" t="s">
        <v>221</v>
      </c>
      <c r="L1441" s="5" t="s">
        <v>276</v>
      </c>
      <c r="M1441" s="5"/>
      <c r="N1441" s="6" t="str">
        <f>IF(ISBLANK(Table1__2[[#This Row],[Web link]]),"",HYPERLINK(Table1__2[[#This Row],[Web link]], Table1__2[[#This Row],[Web link]]))</f>
        <v>https://www.rhet.org.uk/in-your-area/rhet-ayrshire-arran-ci/</v>
      </c>
      <c r="O1441" s="6" t="str">
        <f>IF(ISBLANK(Table1__2[[#This Row],[Contact email address]]),"",HYPERLINK(Table1__2[[#This Row],[Contact email address]], Table1__2[[#This Row],[Contact email address]]))</f>
        <v/>
      </c>
      <c r="P1441" s="6" t="str">
        <f t="shared" si="22"/>
        <v>Open In Web</v>
      </c>
      <c r="Q1441"/>
      <c r="R1441"/>
    </row>
    <row r="1442" spans="2:18" ht="144" x14ac:dyDescent="0.3">
      <c r="B1442" s="5" t="s">
        <v>45</v>
      </c>
      <c r="C1442" s="5" t="s">
        <v>81</v>
      </c>
      <c r="D1442" s="5" t="s">
        <v>274</v>
      </c>
      <c r="E1442" s="5" t="s">
        <v>17</v>
      </c>
      <c r="F1442" s="5" t="s">
        <v>6</v>
      </c>
      <c r="G1442" s="5" t="s">
        <v>661</v>
      </c>
      <c r="H1442" s="5" t="s">
        <v>476</v>
      </c>
      <c r="I1442" s="5" t="s">
        <v>7</v>
      </c>
      <c r="K1442" s="14" t="s">
        <v>221</v>
      </c>
      <c r="L1442" s="5" t="s">
        <v>276</v>
      </c>
      <c r="M1442" s="5"/>
      <c r="N1442" s="6" t="str">
        <f>IF(ISBLANK(Table1__2[[#This Row],[Web link]]),"",HYPERLINK(Table1__2[[#This Row],[Web link]], Table1__2[[#This Row],[Web link]]))</f>
        <v>https://www.rhet.org.uk/in-your-area/rhet-ayrshire-arran-ci/</v>
      </c>
      <c r="O1442" s="6" t="str">
        <f>IF(ISBLANK(Table1__2[[#This Row],[Contact email address]]),"",HYPERLINK(Table1__2[[#This Row],[Contact email address]], Table1__2[[#This Row],[Contact email address]]))</f>
        <v/>
      </c>
      <c r="P1442" s="6" t="str">
        <f t="shared" si="22"/>
        <v>Open In Web</v>
      </c>
      <c r="Q1442"/>
      <c r="R1442"/>
    </row>
    <row r="1443" spans="2:18" ht="144" x14ac:dyDescent="0.3">
      <c r="B1443" s="5" t="s">
        <v>45</v>
      </c>
      <c r="C1443" s="5" t="s">
        <v>81</v>
      </c>
      <c r="D1443" s="5" t="s">
        <v>274</v>
      </c>
      <c r="E1443" s="5" t="s">
        <v>17</v>
      </c>
      <c r="F1443" s="5" t="s">
        <v>6</v>
      </c>
      <c r="G1443" s="5" t="s">
        <v>661</v>
      </c>
      <c r="H1443" s="5" t="s">
        <v>477</v>
      </c>
      <c r="I1443" s="5" t="s">
        <v>7</v>
      </c>
      <c r="K1443" s="14" t="s">
        <v>221</v>
      </c>
      <c r="L1443" s="5" t="s">
        <v>276</v>
      </c>
      <c r="M1443" s="5"/>
      <c r="N1443" s="6" t="str">
        <f>IF(ISBLANK(Table1__2[[#This Row],[Web link]]),"",HYPERLINK(Table1__2[[#This Row],[Web link]], Table1__2[[#This Row],[Web link]]))</f>
        <v>https://www.rhet.org.uk/in-your-area/rhet-ayrshire-arran-ci/</v>
      </c>
      <c r="O1443" s="6" t="str">
        <f>IF(ISBLANK(Table1__2[[#This Row],[Contact email address]]),"",HYPERLINK(Table1__2[[#This Row],[Contact email address]], Table1__2[[#This Row],[Contact email address]]))</f>
        <v/>
      </c>
      <c r="P1443" s="6" t="str">
        <f t="shared" si="22"/>
        <v>Open In Web</v>
      </c>
      <c r="Q1443"/>
      <c r="R1443"/>
    </row>
    <row r="1444" spans="2:18" ht="144" x14ac:dyDescent="0.3">
      <c r="B1444" s="5" t="s">
        <v>45</v>
      </c>
      <c r="C1444" s="5" t="s">
        <v>139</v>
      </c>
      <c r="D1444" s="5" t="s">
        <v>274</v>
      </c>
      <c r="E1444" s="5" t="s">
        <v>17</v>
      </c>
      <c r="F1444" s="5" t="s">
        <v>345</v>
      </c>
      <c r="G1444" s="5" t="s">
        <v>661</v>
      </c>
      <c r="H1444" s="5" t="s">
        <v>475</v>
      </c>
      <c r="I1444" s="5" t="s">
        <v>7</v>
      </c>
      <c r="K1444" s="14" t="s">
        <v>221</v>
      </c>
      <c r="L1444" s="5" t="s">
        <v>276</v>
      </c>
      <c r="M1444" s="5"/>
      <c r="N1444" s="6" t="str">
        <f>IF(ISBLANK(Table1__2[[#This Row],[Web link]]),"",HYPERLINK(Table1__2[[#This Row],[Web link]], Table1__2[[#This Row],[Web link]]))</f>
        <v>https://www.rhet.org.uk/in-your-area/rhet-ayrshire-arran-ci/</v>
      </c>
      <c r="O1444" s="6" t="str">
        <f>IF(ISBLANK(Table1__2[[#This Row],[Contact email address]]),"",HYPERLINK(Table1__2[[#This Row],[Contact email address]], Table1__2[[#This Row],[Contact email address]]))</f>
        <v/>
      </c>
      <c r="P1444" s="6" t="str">
        <f t="shared" si="22"/>
        <v>Open In Web</v>
      </c>
      <c r="Q1444"/>
      <c r="R1444"/>
    </row>
    <row r="1445" spans="2:18" ht="144" x14ac:dyDescent="0.3">
      <c r="B1445" s="5" t="s">
        <v>45</v>
      </c>
      <c r="C1445" s="5" t="s">
        <v>139</v>
      </c>
      <c r="D1445" s="5" t="s">
        <v>274</v>
      </c>
      <c r="E1445" s="5" t="s">
        <v>17</v>
      </c>
      <c r="F1445" s="5" t="s">
        <v>345</v>
      </c>
      <c r="G1445" s="5" t="s">
        <v>661</v>
      </c>
      <c r="H1445" s="5" t="s">
        <v>476</v>
      </c>
      <c r="I1445" s="5" t="s">
        <v>7</v>
      </c>
      <c r="K1445" s="14" t="s">
        <v>221</v>
      </c>
      <c r="L1445" s="5" t="s">
        <v>276</v>
      </c>
      <c r="M1445" s="5"/>
      <c r="N1445" s="6" t="str">
        <f>IF(ISBLANK(Table1__2[[#This Row],[Web link]]),"",HYPERLINK(Table1__2[[#This Row],[Web link]], Table1__2[[#This Row],[Web link]]))</f>
        <v>https://www.rhet.org.uk/in-your-area/rhet-ayrshire-arran-ci/</v>
      </c>
      <c r="O1445" s="6" t="str">
        <f>IF(ISBLANK(Table1__2[[#This Row],[Contact email address]]),"",HYPERLINK(Table1__2[[#This Row],[Contact email address]], Table1__2[[#This Row],[Contact email address]]))</f>
        <v/>
      </c>
      <c r="P1445" s="6" t="str">
        <f t="shared" si="22"/>
        <v>Open In Web</v>
      </c>
      <c r="Q1445"/>
      <c r="R1445"/>
    </row>
    <row r="1446" spans="2:18" ht="144" x14ac:dyDescent="0.3">
      <c r="B1446" s="5" t="s">
        <v>45</v>
      </c>
      <c r="C1446" s="5" t="s">
        <v>139</v>
      </c>
      <c r="D1446" s="5" t="s">
        <v>274</v>
      </c>
      <c r="E1446" s="5" t="s">
        <v>17</v>
      </c>
      <c r="F1446" s="5" t="s">
        <v>345</v>
      </c>
      <c r="G1446" s="5" t="s">
        <v>661</v>
      </c>
      <c r="H1446" s="5" t="s">
        <v>477</v>
      </c>
      <c r="I1446" s="5" t="s">
        <v>7</v>
      </c>
      <c r="K1446" s="14" t="s">
        <v>221</v>
      </c>
      <c r="L1446" s="5" t="s">
        <v>276</v>
      </c>
      <c r="M1446" s="5"/>
      <c r="N1446" s="6" t="str">
        <f>IF(ISBLANK(Table1__2[[#This Row],[Web link]]),"",HYPERLINK(Table1__2[[#This Row],[Web link]], Table1__2[[#This Row],[Web link]]))</f>
        <v>https://www.rhet.org.uk/in-your-area/rhet-ayrshire-arran-ci/</v>
      </c>
      <c r="O1446" s="6" t="str">
        <f>IF(ISBLANK(Table1__2[[#This Row],[Contact email address]]),"",HYPERLINK(Table1__2[[#This Row],[Contact email address]], Table1__2[[#This Row],[Contact email address]]))</f>
        <v/>
      </c>
      <c r="P1446" s="6" t="str">
        <f t="shared" si="22"/>
        <v>Open In Web</v>
      </c>
      <c r="Q1446"/>
      <c r="R1446"/>
    </row>
    <row r="1447" spans="2:18" ht="144" x14ac:dyDescent="0.3">
      <c r="B1447" s="5" t="s">
        <v>45</v>
      </c>
      <c r="C1447" s="5" t="s">
        <v>139</v>
      </c>
      <c r="D1447" s="5" t="s">
        <v>274</v>
      </c>
      <c r="E1447" s="5" t="s">
        <v>17</v>
      </c>
      <c r="F1447" s="5" t="s">
        <v>346</v>
      </c>
      <c r="G1447" s="5" t="s">
        <v>661</v>
      </c>
      <c r="H1447" s="5" t="s">
        <v>475</v>
      </c>
      <c r="I1447" s="5" t="s">
        <v>7</v>
      </c>
      <c r="K1447" s="14" t="s">
        <v>221</v>
      </c>
      <c r="L1447" s="5" t="s">
        <v>276</v>
      </c>
      <c r="M1447" s="5"/>
      <c r="N1447" s="6" t="str">
        <f>IF(ISBLANK(Table1__2[[#This Row],[Web link]]),"",HYPERLINK(Table1__2[[#This Row],[Web link]], Table1__2[[#This Row],[Web link]]))</f>
        <v>https://www.rhet.org.uk/in-your-area/rhet-ayrshire-arran-ci/</v>
      </c>
      <c r="O1447" s="6" t="str">
        <f>IF(ISBLANK(Table1__2[[#This Row],[Contact email address]]),"",HYPERLINK(Table1__2[[#This Row],[Contact email address]], Table1__2[[#This Row],[Contact email address]]))</f>
        <v/>
      </c>
      <c r="P1447" s="6" t="str">
        <f t="shared" si="22"/>
        <v>Open In Web</v>
      </c>
      <c r="Q1447"/>
      <c r="R1447"/>
    </row>
    <row r="1448" spans="2:18" ht="144" x14ac:dyDescent="0.3">
      <c r="B1448" s="5" t="s">
        <v>45</v>
      </c>
      <c r="C1448" s="5" t="s">
        <v>139</v>
      </c>
      <c r="D1448" s="5" t="s">
        <v>274</v>
      </c>
      <c r="E1448" s="5" t="s">
        <v>17</v>
      </c>
      <c r="F1448" s="5" t="s">
        <v>346</v>
      </c>
      <c r="G1448" s="5" t="s">
        <v>661</v>
      </c>
      <c r="H1448" s="5" t="s">
        <v>476</v>
      </c>
      <c r="I1448" s="5" t="s">
        <v>7</v>
      </c>
      <c r="K1448" s="14" t="s">
        <v>221</v>
      </c>
      <c r="L1448" s="5" t="s">
        <v>276</v>
      </c>
      <c r="M1448" s="5"/>
      <c r="N1448" s="6" t="str">
        <f>IF(ISBLANK(Table1__2[[#This Row],[Web link]]),"",HYPERLINK(Table1__2[[#This Row],[Web link]], Table1__2[[#This Row],[Web link]]))</f>
        <v>https://www.rhet.org.uk/in-your-area/rhet-ayrshire-arran-ci/</v>
      </c>
      <c r="O1448" s="6" t="str">
        <f>IF(ISBLANK(Table1__2[[#This Row],[Contact email address]]),"",HYPERLINK(Table1__2[[#This Row],[Contact email address]], Table1__2[[#This Row],[Contact email address]]))</f>
        <v/>
      </c>
      <c r="P1448" s="6" t="str">
        <f t="shared" si="22"/>
        <v>Open In Web</v>
      </c>
      <c r="Q1448"/>
      <c r="R1448"/>
    </row>
    <row r="1449" spans="2:18" ht="144" x14ac:dyDescent="0.3">
      <c r="B1449" s="5" t="s">
        <v>45</v>
      </c>
      <c r="C1449" s="5" t="s">
        <v>139</v>
      </c>
      <c r="D1449" s="5" t="s">
        <v>274</v>
      </c>
      <c r="E1449" s="5" t="s">
        <v>17</v>
      </c>
      <c r="F1449" s="5" t="s">
        <v>346</v>
      </c>
      <c r="G1449" s="5" t="s">
        <v>661</v>
      </c>
      <c r="H1449" s="5" t="s">
        <v>477</v>
      </c>
      <c r="I1449" s="5" t="s">
        <v>7</v>
      </c>
      <c r="K1449" s="14" t="s">
        <v>221</v>
      </c>
      <c r="L1449" s="5" t="s">
        <v>276</v>
      </c>
      <c r="M1449" s="5"/>
      <c r="N1449" s="6" t="str">
        <f>IF(ISBLANK(Table1__2[[#This Row],[Web link]]),"",HYPERLINK(Table1__2[[#This Row],[Web link]], Table1__2[[#This Row],[Web link]]))</f>
        <v>https://www.rhet.org.uk/in-your-area/rhet-ayrshire-arran-ci/</v>
      </c>
      <c r="O1449" s="6" t="str">
        <f>IF(ISBLANK(Table1__2[[#This Row],[Contact email address]]),"",HYPERLINK(Table1__2[[#This Row],[Contact email address]], Table1__2[[#This Row],[Contact email address]]))</f>
        <v/>
      </c>
      <c r="P1449" s="6" t="str">
        <f t="shared" si="22"/>
        <v>Open In Web</v>
      </c>
      <c r="Q1449"/>
      <c r="R1449"/>
    </row>
    <row r="1450" spans="2:18" ht="144" x14ac:dyDescent="0.3">
      <c r="B1450" s="5" t="s">
        <v>45</v>
      </c>
      <c r="C1450" s="5" t="s">
        <v>139</v>
      </c>
      <c r="D1450" s="5" t="s">
        <v>274</v>
      </c>
      <c r="E1450" s="5" t="s">
        <v>17</v>
      </c>
      <c r="F1450" s="5" t="s">
        <v>6</v>
      </c>
      <c r="G1450" s="5" t="s">
        <v>661</v>
      </c>
      <c r="H1450" s="5" t="s">
        <v>475</v>
      </c>
      <c r="I1450" s="5" t="s">
        <v>7</v>
      </c>
      <c r="K1450" s="14" t="s">
        <v>221</v>
      </c>
      <c r="L1450" s="5" t="s">
        <v>276</v>
      </c>
      <c r="M1450" s="5"/>
      <c r="N1450" s="6" t="str">
        <f>IF(ISBLANK(Table1__2[[#This Row],[Web link]]),"",HYPERLINK(Table1__2[[#This Row],[Web link]], Table1__2[[#This Row],[Web link]]))</f>
        <v>https://www.rhet.org.uk/in-your-area/rhet-ayrshire-arran-ci/</v>
      </c>
      <c r="O1450" s="6" t="str">
        <f>IF(ISBLANK(Table1__2[[#This Row],[Contact email address]]),"",HYPERLINK(Table1__2[[#This Row],[Contact email address]], Table1__2[[#This Row],[Contact email address]]))</f>
        <v/>
      </c>
      <c r="P1450" s="6" t="str">
        <f t="shared" si="22"/>
        <v>Open In Web</v>
      </c>
      <c r="Q1450"/>
      <c r="R1450"/>
    </row>
    <row r="1451" spans="2:18" ht="144" x14ac:dyDescent="0.3">
      <c r="B1451" s="5" t="s">
        <v>45</v>
      </c>
      <c r="C1451" s="5" t="s">
        <v>139</v>
      </c>
      <c r="D1451" s="5" t="s">
        <v>274</v>
      </c>
      <c r="E1451" s="5" t="s">
        <v>17</v>
      </c>
      <c r="F1451" s="5" t="s">
        <v>6</v>
      </c>
      <c r="G1451" s="5" t="s">
        <v>661</v>
      </c>
      <c r="H1451" s="5" t="s">
        <v>476</v>
      </c>
      <c r="I1451" s="5" t="s">
        <v>7</v>
      </c>
      <c r="K1451" s="14" t="s">
        <v>221</v>
      </c>
      <c r="L1451" s="5" t="s">
        <v>276</v>
      </c>
      <c r="M1451" s="5"/>
      <c r="N1451" s="6" t="str">
        <f>IF(ISBLANK(Table1__2[[#This Row],[Web link]]),"",HYPERLINK(Table1__2[[#This Row],[Web link]], Table1__2[[#This Row],[Web link]]))</f>
        <v>https://www.rhet.org.uk/in-your-area/rhet-ayrshire-arran-ci/</v>
      </c>
      <c r="O1451" s="6" t="str">
        <f>IF(ISBLANK(Table1__2[[#This Row],[Contact email address]]),"",HYPERLINK(Table1__2[[#This Row],[Contact email address]], Table1__2[[#This Row],[Contact email address]]))</f>
        <v/>
      </c>
      <c r="P1451" s="6" t="str">
        <f t="shared" si="22"/>
        <v>Open In Web</v>
      </c>
      <c r="Q1451"/>
      <c r="R1451"/>
    </row>
    <row r="1452" spans="2:18" ht="144" x14ac:dyDescent="0.3">
      <c r="B1452" s="5" t="s">
        <v>45</v>
      </c>
      <c r="C1452" s="5" t="s">
        <v>139</v>
      </c>
      <c r="D1452" s="5" t="s">
        <v>274</v>
      </c>
      <c r="E1452" s="5" t="s">
        <v>17</v>
      </c>
      <c r="F1452" s="5" t="s">
        <v>6</v>
      </c>
      <c r="G1452" s="5" t="s">
        <v>661</v>
      </c>
      <c r="H1452" s="5" t="s">
        <v>477</v>
      </c>
      <c r="I1452" s="5" t="s">
        <v>7</v>
      </c>
      <c r="K1452" s="14" t="s">
        <v>221</v>
      </c>
      <c r="L1452" s="5" t="s">
        <v>276</v>
      </c>
      <c r="M1452" s="5"/>
      <c r="N1452" s="6" t="str">
        <f>IF(ISBLANK(Table1__2[[#This Row],[Web link]]),"",HYPERLINK(Table1__2[[#This Row],[Web link]], Table1__2[[#This Row],[Web link]]))</f>
        <v>https://www.rhet.org.uk/in-your-area/rhet-ayrshire-arran-ci/</v>
      </c>
      <c r="O1452" s="6" t="str">
        <f>IF(ISBLANK(Table1__2[[#This Row],[Contact email address]]),"",HYPERLINK(Table1__2[[#This Row],[Contact email address]], Table1__2[[#This Row],[Contact email address]]))</f>
        <v/>
      </c>
      <c r="P1452" s="6" t="str">
        <f t="shared" si="22"/>
        <v>Open In Web</v>
      </c>
      <c r="Q1452"/>
      <c r="R1452"/>
    </row>
    <row r="1453" spans="2:18" ht="144" x14ac:dyDescent="0.3">
      <c r="B1453" s="5" t="s">
        <v>24</v>
      </c>
      <c r="C1453" s="5" t="s">
        <v>81</v>
      </c>
      <c r="D1453" s="5" t="s">
        <v>274</v>
      </c>
      <c r="E1453" s="5" t="s">
        <v>17</v>
      </c>
      <c r="F1453" s="5" t="s">
        <v>345</v>
      </c>
      <c r="G1453" s="5" t="s">
        <v>661</v>
      </c>
      <c r="H1453" s="5" t="s">
        <v>475</v>
      </c>
      <c r="I1453" s="5" t="s">
        <v>7</v>
      </c>
      <c r="K1453" s="14" t="s">
        <v>221</v>
      </c>
      <c r="L1453" s="5" t="s">
        <v>276</v>
      </c>
      <c r="M1453" s="5"/>
      <c r="N1453" s="6" t="str">
        <f>IF(ISBLANK(Table1__2[[#This Row],[Web link]]),"",HYPERLINK(Table1__2[[#This Row],[Web link]], Table1__2[[#This Row],[Web link]]))</f>
        <v>https://www.rhet.org.uk/in-your-area/rhet-ayrshire-arran-ci/</v>
      </c>
      <c r="O1453" s="6" t="str">
        <f>IF(ISBLANK(Table1__2[[#This Row],[Contact email address]]),"",HYPERLINK(Table1__2[[#This Row],[Contact email address]], Table1__2[[#This Row],[Contact email address]]))</f>
        <v/>
      </c>
      <c r="P1453" s="6" t="str">
        <f t="shared" si="22"/>
        <v>Open In Web</v>
      </c>
      <c r="Q1453"/>
      <c r="R1453"/>
    </row>
    <row r="1454" spans="2:18" ht="144" x14ac:dyDescent="0.3">
      <c r="B1454" s="5" t="s">
        <v>24</v>
      </c>
      <c r="C1454" s="5" t="s">
        <v>81</v>
      </c>
      <c r="D1454" s="5" t="s">
        <v>274</v>
      </c>
      <c r="E1454" s="5" t="s">
        <v>17</v>
      </c>
      <c r="F1454" s="5" t="s">
        <v>345</v>
      </c>
      <c r="G1454" s="5" t="s">
        <v>661</v>
      </c>
      <c r="H1454" s="5" t="s">
        <v>476</v>
      </c>
      <c r="I1454" s="5" t="s">
        <v>7</v>
      </c>
      <c r="K1454" s="14" t="s">
        <v>221</v>
      </c>
      <c r="L1454" s="5" t="s">
        <v>276</v>
      </c>
      <c r="M1454" s="5"/>
      <c r="N1454" s="6" t="str">
        <f>IF(ISBLANK(Table1__2[[#This Row],[Web link]]),"",HYPERLINK(Table1__2[[#This Row],[Web link]], Table1__2[[#This Row],[Web link]]))</f>
        <v>https://www.rhet.org.uk/in-your-area/rhet-ayrshire-arran-ci/</v>
      </c>
      <c r="O1454" s="6" t="str">
        <f>IF(ISBLANK(Table1__2[[#This Row],[Contact email address]]),"",HYPERLINK(Table1__2[[#This Row],[Contact email address]], Table1__2[[#This Row],[Contact email address]]))</f>
        <v/>
      </c>
      <c r="P1454" s="6" t="str">
        <f t="shared" si="22"/>
        <v>Open In Web</v>
      </c>
      <c r="Q1454"/>
      <c r="R1454"/>
    </row>
    <row r="1455" spans="2:18" ht="144" x14ac:dyDescent="0.3">
      <c r="B1455" s="5" t="s">
        <v>24</v>
      </c>
      <c r="C1455" s="5" t="s">
        <v>81</v>
      </c>
      <c r="D1455" s="5" t="s">
        <v>274</v>
      </c>
      <c r="E1455" s="5" t="s">
        <v>17</v>
      </c>
      <c r="F1455" s="5" t="s">
        <v>345</v>
      </c>
      <c r="G1455" s="5" t="s">
        <v>661</v>
      </c>
      <c r="H1455" s="5" t="s">
        <v>477</v>
      </c>
      <c r="I1455" s="5" t="s">
        <v>7</v>
      </c>
      <c r="K1455" s="14" t="s">
        <v>221</v>
      </c>
      <c r="L1455" s="5" t="s">
        <v>276</v>
      </c>
      <c r="M1455" s="5"/>
      <c r="N1455" s="6" t="str">
        <f>IF(ISBLANK(Table1__2[[#This Row],[Web link]]),"",HYPERLINK(Table1__2[[#This Row],[Web link]], Table1__2[[#This Row],[Web link]]))</f>
        <v>https://www.rhet.org.uk/in-your-area/rhet-ayrshire-arran-ci/</v>
      </c>
      <c r="O1455" s="6" t="str">
        <f>IF(ISBLANK(Table1__2[[#This Row],[Contact email address]]),"",HYPERLINK(Table1__2[[#This Row],[Contact email address]], Table1__2[[#This Row],[Contact email address]]))</f>
        <v/>
      </c>
      <c r="P1455" s="6" t="str">
        <f t="shared" si="22"/>
        <v>Open In Web</v>
      </c>
      <c r="Q1455"/>
      <c r="R1455"/>
    </row>
    <row r="1456" spans="2:18" ht="144" x14ac:dyDescent="0.3">
      <c r="B1456" s="5" t="s">
        <v>24</v>
      </c>
      <c r="C1456" s="5" t="s">
        <v>81</v>
      </c>
      <c r="D1456" s="5" t="s">
        <v>274</v>
      </c>
      <c r="E1456" s="5" t="s">
        <v>17</v>
      </c>
      <c r="F1456" s="5" t="s">
        <v>346</v>
      </c>
      <c r="G1456" s="5" t="s">
        <v>661</v>
      </c>
      <c r="H1456" s="5" t="s">
        <v>475</v>
      </c>
      <c r="I1456" s="5" t="s">
        <v>7</v>
      </c>
      <c r="K1456" s="14" t="s">
        <v>221</v>
      </c>
      <c r="L1456" s="5" t="s">
        <v>276</v>
      </c>
      <c r="M1456" s="5"/>
      <c r="N1456" s="6" t="str">
        <f>IF(ISBLANK(Table1__2[[#This Row],[Web link]]),"",HYPERLINK(Table1__2[[#This Row],[Web link]], Table1__2[[#This Row],[Web link]]))</f>
        <v>https://www.rhet.org.uk/in-your-area/rhet-ayrshire-arran-ci/</v>
      </c>
      <c r="O1456" s="6" t="str">
        <f>IF(ISBLANK(Table1__2[[#This Row],[Contact email address]]),"",HYPERLINK(Table1__2[[#This Row],[Contact email address]], Table1__2[[#This Row],[Contact email address]]))</f>
        <v/>
      </c>
      <c r="P1456" s="6" t="str">
        <f t="shared" si="22"/>
        <v>Open In Web</v>
      </c>
      <c r="Q1456"/>
      <c r="R1456"/>
    </row>
    <row r="1457" spans="2:18" ht="144" x14ac:dyDescent="0.3">
      <c r="B1457" s="5" t="s">
        <v>24</v>
      </c>
      <c r="C1457" s="5" t="s">
        <v>81</v>
      </c>
      <c r="D1457" s="5" t="s">
        <v>274</v>
      </c>
      <c r="E1457" s="5" t="s">
        <v>17</v>
      </c>
      <c r="F1457" s="5" t="s">
        <v>346</v>
      </c>
      <c r="G1457" s="5" t="s">
        <v>661</v>
      </c>
      <c r="H1457" s="5" t="s">
        <v>476</v>
      </c>
      <c r="I1457" s="5" t="s">
        <v>7</v>
      </c>
      <c r="K1457" s="14" t="s">
        <v>221</v>
      </c>
      <c r="L1457" s="5" t="s">
        <v>276</v>
      </c>
      <c r="M1457" s="5"/>
      <c r="N1457" s="6" t="str">
        <f>IF(ISBLANK(Table1__2[[#This Row],[Web link]]),"",HYPERLINK(Table1__2[[#This Row],[Web link]], Table1__2[[#This Row],[Web link]]))</f>
        <v>https://www.rhet.org.uk/in-your-area/rhet-ayrshire-arran-ci/</v>
      </c>
      <c r="O1457" s="6" t="str">
        <f>IF(ISBLANK(Table1__2[[#This Row],[Contact email address]]),"",HYPERLINK(Table1__2[[#This Row],[Contact email address]], Table1__2[[#This Row],[Contact email address]]))</f>
        <v/>
      </c>
      <c r="P1457" s="6" t="str">
        <f t="shared" si="22"/>
        <v>Open In Web</v>
      </c>
      <c r="Q1457"/>
      <c r="R1457"/>
    </row>
    <row r="1458" spans="2:18" ht="144" x14ac:dyDescent="0.3">
      <c r="B1458" s="5" t="s">
        <v>24</v>
      </c>
      <c r="C1458" s="5" t="s">
        <v>81</v>
      </c>
      <c r="D1458" s="5" t="s">
        <v>274</v>
      </c>
      <c r="E1458" s="5" t="s">
        <v>17</v>
      </c>
      <c r="F1458" s="5" t="s">
        <v>346</v>
      </c>
      <c r="G1458" s="5" t="s">
        <v>661</v>
      </c>
      <c r="H1458" s="5" t="s">
        <v>477</v>
      </c>
      <c r="I1458" s="5" t="s">
        <v>7</v>
      </c>
      <c r="K1458" s="14" t="s">
        <v>221</v>
      </c>
      <c r="L1458" s="5" t="s">
        <v>276</v>
      </c>
      <c r="M1458" s="5"/>
      <c r="N1458" s="6" t="str">
        <f>IF(ISBLANK(Table1__2[[#This Row],[Web link]]),"",HYPERLINK(Table1__2[[#This Row],[Web link]], Table1__2[[#This Row],[Web link]]))</f>
        <v>https://www.rhet.org.uk/in-your-area/rhet-ayrshire-arran-ci/</v>
      </c>
      <c r="O1458" s="6" t="str">
        <f>IF(ISBLANK(Table1__2[[#This Row],[Contact email address]]),"",HYPERLINK(Table1__2[[#This Row],[Contact email address]], Table1__2[[#This Row],[Contact email address]]))</f>
        <v/>
      </c>
      <c r="P1458" s="6" t="str">
        <f t="shared" si="22"/>
        <v>Open In Web</v>
      </c>
      <c r="Q1458"/>
      <c r="R1458"/>
    </row>
    <row r="1459" spans="2:18" ht="144" x14ac:dyDescent="0.3">
      <c r="B1459" s="5" t="s">
        <v>24</v>
      </c>
      <c r="C1459" s="5" t="s">
        <v>81</v>
      </c>
      <c r="D1459" s="5" t="s">
        <v>274</v>
      </c>
      <c r="E1459" s="5" t="s">
        <v>17</v>
      </c>
      <c r="F1459" s="5" t="s">
        <v>6</v>
      </c>
      <c r="G1459" s="5" t="s">
        <v>661</v>
      </c>
      <c r="H1459" s="5" t="s">
        <v>475</v>
      </c>
      <c r="I1459" s="5" t="s">
        <v>7</v>
      </c>
      <c r="K1459" s="14" t="s">
        <v>221</v>
      </c>
      <c r="L1459" s="5" t="s">
        <v>276</v>
      </c>
      <c r="M1459" s="5"/>
      <c r="N1459" s="6" t="str">
        <f>IF(ISBLANK(Table1__2[[#This Row],[Web link]]),"",HYPERLINK(Table1__2[[#This Row],[Web link]], Table1__2[[#This Row],[Web link]]))</f>
        <v>https://www.rhet.org.uk/in-your-area/rhet-ayrshire-arran-ci/</v>
      </c>
      <c r="O1459" s="6" t="str">
        <f>IF(ISBLANK(Table1__2[[#This Row],[Contact email address]]),"",HYPERLINK(Table1__2[[#This Row],[Contact email address]], Table1__2[[#This Row],[Contact email address]]))</f>
        <v/>
      </c>
      <c r="P1459" s="6" t="str">
        <f t="shared" si="22"/>
        <v>Open In Web</v>
      </c>
      <c r="Q1459"/>
      <c r="R1459"/>
    </row>
    <row r="1460" spans="2:18" ht="144" x14ac:dyDescent="0.3">
      <c r="B1460" s="5" t="s">
        <v>24</v>
      </c>
      <c r="C1460" s="5" t="s">
        <v>81</v>
      </c>
      <c r="D1460" s="5" t="s">
        <v>274</v>
      </c>
      <c r="E1460" s="5" t="s">
        <v>17</v>
      </c>
      <c r="F1460" s="5" t="s">
        <v>6</v>
      </c>
      <c r="G1460" s="5" t="s">
        <v>661</v>
      </c>
      <c r="H1460" s="5" t="s">
        <v>476</v>
      </c>
      <c r="I1460" s="5" t="s">
        <v>7</v>
      </c>
      <c r="K1460" s="14" t="s">
        <v>221</v>
      </c>
      <c r="L1460" s="5" t="s">
        <v>276</v>
      </c>
      <c r="M1460" s="5"/>
      <c r="N1460" s="6" t="str">
        <f>IF(ISBLANK(Table1__2[[#This Row],[Web link]]),"",HYPERLINK(Table1__2[[#This Row],[Web link]], Table1__2[[#This Row],[Web link]]))</f>
        <v>https://www.rhet.org.uk/in-your-area/rhet-ayrshire-arran-ci/</v>
      </c>
      <c r="O1460" s="6" t="str">
        <f>IF(ISBLANK(Table1__2[[#This Row],[Contact email address]]),"",HYPERLINK(Table1__2[[#This Row],[Contact email address]], Table1__2[[#This Row],[Contact email address]]))</f>
        <v/>
      </c>
      <c r="P1460" s="6" t="str">
        <f t="shared" si="22"/>
        <v>Open In Web</v>
      </c>
      <c r="Q1460"/>
      <c r="R1460"/>
    </row>
    <row r="1461" spans="2:18" ht="144" x14ac:dyDescent="0.3">
      <c r="B1461" s="5" t="s">
        <v>24</v>
      </c>
      <c r="C1461" s="5" t="s">
        <v>81</v>
      </c>
      <c r="D1461" s="5" t="s">
        <v>274</v>
      </c>
      <c r="E1461" s="5" t="s">
        <v>17</v>
      </c>
      <c r="F1461" s="5" t="s">
        <v>6</v>
      </c>
      <c r="G1461" s="5" t="s">
        <v>661</v>
      </c>
      <c r="H1461" s="5" t="s">
        <v>477</v>
      </c>
      <c r="I1461" s="5" t="s">
        <v>7</v>
      </c>
      <c r="K1461" s="14" t="s">
        <v>221</v>
      </c>
      <c r="L1461" s="5" t="s">
        <v>276</v>
      </c>
      <c r="M1461" s="5"/>
      <c r="N1461" s="6" t="str">
        <f>IF(ISBLANK(Table1__2[[#This Row],[Web link]]),"",HYPERLINK(Table1__2[[#This Row],[Web link]], Table1__2[[#This Row],[Web link]]))</f>
        <v>https://www.rhet.org.uk/in-your-area/rhet-ayrshire-arran-ci/</v>
      </c>
      <c r="O1461" s="6" t="str">
        <f>IF(ISBLANK(Table1__2[[#This Row],[Contact email address]]),"",HYPERLINK(Table1__2[[#This Row],[Contact email address]], Table1__2[[#This Row],[Contact email address]]))</f>
        <v/>
      </c>
      <c r="P1461" s="6" t="str">
        <f t="shared" si="22"/>
        <v>Open In Web</v>
      </c>
      <c r="Q1461"/>
      <c r="R1461"/>
    </row>
    <row r="1462" spans="2:18" ht="144" x14ac:dyDescent="0.3">
      <c r="B1462" s="5" t="s">
        <v>24</v>
      </c>
      <c r="C1462" s="5" t="s">
        <v>139</v>
      </c>
      <c r="D1462" s="5" t="s">
        <v>274</v>
      </c>
      <c r="E1462" s="5" t="s">
        <v>17</v>
      </c>
      <c r="F1462" s="5" t="s">
        <v>345</v>
      </c>
      <c r="G1462" s="5" t="s">
        <v>661</v>
      </c>
      <c r="H1462" s="5" t="s">
        <v>475</v>
      </c>
      <c r="I1462" s="5" t="s">
        <v>7</v>
      </c>
      <c r="K1462" s="14" t="s">
        <v>221</v>
      </c>
      <c r="L1462" s="5" t="s">
        <v>276</v>
      </c>
      <c r="M1462" s="5"/>
      <c r="N1462" s="6" t="str">
        <f>IF(ISBLANK(Table1__2[[#This Row],[Web link]]),"",HYPERLINK(Table1__2[[#This Row],[Web link]], Table1__2[[#This Row],[Web link]]))</f>
        <v>https://www.rhet.org.uk/in-your-area/rhet-ayrshire-arran-ci/</v>
      </c>
      <c r="O1462" s="6" t="str">
        <f>IF(ISBLANK(Table1__2[[#This Row],[Contact email address]]),"",HYPERLINK(Table1__2[[#This Row],[Contact email address]], Table1__2[[#This Row],[Contact email address]]))</f>
        <v/>
      </c>
      <c r="P1462" s="6" t="str">
        <f t="shared" si="22"/>
        <v>Open In Web</v>
      </c>
      <c r="Q1462"/>
      <c r="R1462"/>
    </row>
    <row r="1463" spans="2:18" ht="144" x14ac:dyDescent="0.3">
      <c r="B1463" s="5" t="s">
        <v>24</v>
      </c>
      <c r="C1463" s="5" t="s">
        <v>139</v>
      </c>
      <c r="D1463" s="5" t="s">
        <v>274</v>
      </c>
      <c r="E1463" s="5" t="s">
        <v>17</v>
      </c>
      <c r="F1463" s="5" t="s">
        <v>345</v>
      </c>
      <c r="G1463" s="5" t="s">
        <v>661</v>
      </c>
      <c r="H1463" s="5" t="s">
        <v>476</v>
      </c>
      <c r="I1463" s="5" t="s">
        <v>7</v>
      </c>
      <c r="K1463" s="14" t="s">
        <v>221</v>
      </c>
      <c r="L1463" s="5" t="s">
        <v>276</v>
      </c>
      <c r="M1463" s="5"/>
      <c r="N1463" s="6" t="str">
        <f>IF(ISBLANK(Table1__2[[#This Row],[Web link]]),"",HYPERLINK(Table1__2[[#This Row],[Web link]], Table1__2[[#This Row],[Web link]]))</f>
        <v>https://www.rhet.org.uk/in-your-area/rhet-ayrshire-arran-ci/</v>
      </c>
      <c r="O1463" s="6" t="str">
        <f>IF(ISBLANK(Table1__2[[#This Row],[Contact email address]]),"",HYPERLINK(Table1__2[[#This Row],[Contact email address]], Table1__2[[#This Row],[Contact email address]]))</f>
        <v/>
      </c>
      <c r="P1463" s="6" t="str">
        <f t="shared" si="22"/>
        <v>Open In Web</v>
      </c>
      <c r="Q1463"/>
      <c r="R1463"/>
    </row>
    <row r="1464" spans="2:18" ht="144" x14ac:dyDescent="0.3">
      <c r="B1464" s="5" t="s">
        <v>24</v>
      </c>
      <c r="C1464" s="5" t="s">
        <v>139</v>
      </c>
      <c r="D1464" s="5" t="s">
        <v>274</v>
      </c>
      <c r="E1464" s="5" t="s">
        <v>17</v>
      </c>
      <c r="F1464" s="5" t="s">
        <v>345</v>
      </c>
      <c r="G1464" s="5" t="s">
        <v>661</v>
      </c>
      <c r="H1464" s="5" t="s">
        <v>477</v>
      </c>
      <c r="I1464" s="5" t="s">
        <v>7</v>
      </c>
      <c r="K1464" s="14" t="s">
        <v>221</v>
      </c>
      <c r="L1464" s="5" t="s">
        <v>276</v>
      </c>
      <c r="M1464" s="5"/>
      <c r="N1464" s="6" t="str">
        <f>IF(ISBLANK(Table1__2[[#This Row],[Web link]]),"",HYPERLINK(Table1__2[[#This Row],[Web link]], Table1__2[[#This Row],[Web link]]))</f>
        <v>https://www.rhet.org.uk/in-your-area/rhet-ayrshire-arran-ci/</v>
      </c>
      <c r="O1464" s="6" t="str">
        <f>IF(ISBLANK(Table1__2[[#This Row],[Contact email address]]),"",HYPERLINK(Table1__2[[#This Row],[Contact email address]], Table1__2[[#This Row],[Contact email address]]))</f>
        <v/>
      </c>
      <c r="P1464" s="6" t="str">
        <f t="shared" si="22"/>
        <v>Open In Web</v>
      </c>
      <c r="Q1464"/>
      <c r="R1464"/>
    </row>
    <row r="1465" spans="2:18" ht="144" x14ac:dyDescent="0.3">
      <c r="B1465" s="5" t="s">
        <v>24</v>
      </c>
      <c r="C1465" s="5" t="s">
        <v>139</v>
      </c>
      <c r="D1465" s="5" t="s">
        <v>274</v>
      </c>
      <c r="E1465" s="5" t="s">
        <v>17</v>
      </c>
      <c r="F1465" s="5" t="s">
        <v>346</v>
      </c>
      <c r="G1465" s="5" t="s">
        <v>661</v>
      </c>
      <c r="H1465" s="5" t="s">
        <v>475</v>
      </c>
      <c r="I1465" s="5" t="s">
        <v>7</v>
      </c>
      <c r="K1465" s="14" t="s">
        <v>221</v>
      </c>
      <c r="L1465" s="5" t="s">
        <v>276</v>
      </c>
      <c r="M1465" s="5"/>
      <c r="N1465" s="6" t="str">
        <f>IF(ISBLANK(Table1__2[[#This Row],[Web link]]),"",HYPERLINK(Table1__2[[#This Row],[Web link]], Table1__2[[#This Row],[Web link]]))</f>
        <v>https://www.rhet.org.uk/in-your-area/rhet-ayrshire-arran-ci/</v>
      </c>
      <c r="O1465" s="6" t="str">
        <f>IF(ISBLANK(Table1__2[[#This Row],[Contact email address]]),"",HYPERLINK(Table1__2[[#This Row],[Contact email address]], Table1__2[[#This Row],[Contact email address]]))</f>
        <v/>
      </c>
      <c r="P1465" s="6" t="str">
        <f t="shared" si="22"/>
        <v>Open In Web</v>
      </c>
      <c r="Q1465"/>
      <c r="R1465"/>
    </row>
    <row r="1466" spans="2:18" ht="144" x14ac:dyDescent="0.3">
      <c r="B1466" s="5" t="s">
        <v>24</v>
      </c>
      <c r="C1466" s="5" t="s">
        <v>139</v>
      </c>
      <c r="D1466" s="5" t="s">
        <v>274</v>
      </c>
      <c r="E1466" s="5" t="s">
        <v>17</v>
      </c>
      <c r="F1466" s="5" t="s">
        <v>346</v>
      </c>
      <c r="G1466" s="5" t="s">
        <v>661</v>
      </c>
      <c r="H1466" s="5" t="s">
        <v>476</v>
      </c>
      <c r="I1466" s="5" t="s">
        <v>7</v>
      </c>
      <c r="K1466" s="14" t="s">
        <v>221</v>
      </c>
      <c r="L1466" s="5" t="s">
        <v>276</v>
      </c>
      <c r="M1466" s="5"/>
      <c r="N1466" s="6" t="str">
        <f>IF(ISBLANK(Table1__2[[#This Row],[Web link]]),"",HYPERLINK(Table1__2[[#This Row],[Web link]], Table1__2[[#This Row],[Web link]]))</f>
        <v>https://www.rhet.org.uk/in-your-area/rhet-ayrshire-arran-ci/</v>
      </c>
      <c r="O1466" s="6" t="str">
        <f>IF(ISBLANK(Table1__2[[#This Row],[Contact email address]]),"",HYPERLINK(Table1__2[[#This Row],[Contact email address]], Table1__2[[#This Row],[Contact email address]]))</f>
        <v/>
      </c>
      <c r="P1466" s="6" t="str">
        <f t="shared" si="22"/>
        <v>Open In Web</v>
      </c>
      <c r="Q1466"/>
      <c r="R1466"/>
    </row>
    <row r="1467" spans="2:18" ht="144" x14ac:dyDescent="0.3">
      <c r="B1467" s="5" t="s">
        <v>24</v>
      </c>
      <c r="C1467" s="5" t="s">
        <v>139</v>
      </c>
      <c r="D1467" s="5" t="s">
        <v>274</v>
      </c>
      <c r="E1467" s="5" t="s">
        <v>17</v>
      </c>
      <c r="F1467" s="5" t="s">
        <v>346</v>
      </c>
      <c r="G1467" s="5" t="s">
        <v>661</v>
      </c>
      <c r="H1467" s="5" t="s">
        <v>477</v>
      </c>
      <c r="I1467" s="5" t="s">
        <v>7</v>
      </c>
      <c r="K1467" s="14" t="s">
        <v>221</v>
      </c>
      <c r="L1467" s="5" t="s">
        <v>276</v>
      </c>
      <c r="M1467" s="5"/>
      <c r="N1467" s="6" t="str">
        <f>IF(ISBLANK(Table1__2[[#This Row],[Web link]]),"",HYPERLINK(Table1__2[[#This Row],[Web link]], Table1__2[[#This Row],[Web link]]))</f>
        <v>https://www.rhet.org.uk/in-your-area/rhet-ayrshire-arran-ci/</v>
      </c>
      <c r="O1467" s="6" t="str">
        <f>IF(ISBLANK(Table1__2[[#This Row],[Contact email address]]),"",HYPERLINK(Table1__2[[#This Row],[Contact email address]], Table1__2[[#This Row],[Contact email address]]))</f>
        <v/>
      </c>
      <c r="P1467" s="6" t="str">
        <f t="shared" si="22"/>
        <v>Open In Web</v>
      </c>
      <c r="Q1467"/>
      <c r="R1467"/>
    </row>
    <row r="1468" spans="2:18" ht="144" x14ac:dyDescent="0.3">
      <c r="B1468" s="5" t="s">
        <v>24</v>
      </c>
      <c r="C1468" s="5" t="s">
        <v>139</v>
      </c>
      <c r="D1468" s="5" t="s">
        <v>274</v>
      </c>
      <c r="E1468" s="5" t="s">
        <v>17</v>
      </c>
      <c r="F1468" s="5" t="s">
        <v>6</v>
      </c>
      <c r="G1468" s="5" t="s">
        <v>661</v>
      </c>
      <c r="H1468" s="5" t="s">
        <v>475</v>
      </c>
      <c r="I1468" s="5" t="s">
        <v>7</v>
      </c>
      <c r="K1468" s="14" t="s">
        <v>221</v>
      </c>
      <c r="L1468" s="5" t="s">
        <v>276</v>
      </c>
      <c r="M1468" s="5"/>
      <c r="N1468" s="6" t="str">
        <f>IF(ISBLANK(Table1__2[[#This Row],[Web link]]),"",HYPERLINK(Table1__2[[#This Row],[Web link]], Table1__2[[#This Row],[Web link]]))</f>
        <v>https://www.rhet.org.uk/in-your-area/rhet-ayrshire-arran-ci/</v>
      </c>
      <c r="O1468" s="6" t="str">
        <f>IF(ISBLANK(Table1__2[[#This Row],[Contact email address]]),"",HYPERLINK(Table1__2[[#This Row],[Contact email address]], Table1__2[[#This Row],[Contact email address]]))</f>
        <v/>
      </c>
      <c r="P1468" s="6" t="str">
        <f t="shared" si="22"/>
        <v>Open In Web</v>
      </c>
      <c r="Q1468"/>
      <c r="R1468"/>
    </row>
    <row r="1469" spans="2:18" ht="144" x14ac:dyDescent="0.3">
      <c r="B1469" s="5" t="s">
        <v>24</v>
      </c>
      <c r="C1469" s="5" t="s">
        <v>139</v>
      </c>
      <c r="D1469" s="5" t="s">
        <v>274</v>
      </c>
      <c r="E1469" s="5" t="s">
        <v>17</v>
      </c>
      <c r="F1469" s="5" t="s">
        <v>6</v>
      </c>
      <c r="G1469" s="5" t="s">
        <v>661</v>
      </c>
      <c r="H1469" s="5" t="s">
        <v>476</v>
      </c>
      <c r="I1469" s="5" t="s">
        <v>7</v>
      </c>
      <c r="K1469" s="14" t="s">
        <v>221</v>
      </c>
      <c r="L1469" s="5" t="s">
        <v>276</v>
      </c>
      <c r="M1469" s="5"/>
      <c r="N1469" s="6" t="str">
        <f>IF(ISBLANK(Table1__2[[#This Row],[Web link]]),"",HYPERLINK(Table1__2[[#This Row],[Web link]], Table1__2[[#This Row],[Web link]]))</f>
        <v>https://www.rhet.org.uk/in-your-area/rhet-ayrshire-arran-ci/</v>
      </c>
      <c r="O1469" s="6" t="str">
        <f>IF(ISBLANK(Table1__2[[#This Row],[Contact email address]]),"",HYPERLINK(Table1__2[[#This Row],[Contact email address]], Table1__2[[#This Row],[Contact email address]]))</f>
        <v/>
      </c>
      <c r="P1469" s="6" t="str">
        <f t="shared" si="22"/>
        <v>Open In Web</v>
      </c>
      <c r="Q1469"/>
      <c r="R1469"/>
    </row>
    <row r="1470" spans="2:18" ht="144" x14ac:dyDescent="0.3">
      <c r="B1470" s="5" t="s">
        <v>24</v>
      </c>
      <c r="C1470" s="5" t="s">
        <v>139</v>
      </c>
      <c r="D1470" s="5" t="s">
        <v>274</v>
      </c>
      <c r="E1470" s="5" t="s">
        <v>17</v>
      </c>
      <c r="F1470" s="5" t="s">
        <v>6</v>
      </c>
      <c r="G1470" s="5" t="s">
        <v>661</v>
      </c>
      <c r="H1470" s="5" t="s">
        <v>477</v>
      </c>
      <c r="I1470" s="5" t="s">
        <v>7</v>
      </c>
      <c r="K1470" s="14" t="s">
        <v>221</v>
      </c>
      <c r="L1470" s="5" t="s">
        <v>276</v>
      </c>
      <c r="M1470" s="5"/>
      <c r="N1470" s="6" t="str">
        <f>IF(ISBLANK(Table1__2[[#This Row],[Web link]]),"",HYPERLINK(Table1__2[[#This Row],[Web link]], Table1__2[[#This Row],[Web link]]))</f>
        <v>https://www.rhet.org.uk/in-your-area/rhet-ayrshire-arran-ci/</v>
      </c>
      <c r="O1470" s="6" t="str">
        <f>IF(ISBLANK(Table1__2[[#This Row],[Contact email address]]),"",HYPERLINK(Table1__2[[#This Row],[Contact email address]], Table1__2[[#This Row],[Contact email address]]))</f>
        <v/>
      </c>
      <c r="P1470" s="6" t="str">
        <f t="shared" si="22"/>
        <v>Open In Web</v>
      </c>
      <c r="Q1470"/>
      <c r="R1470"/>
    </row>
    <row r="1471" spans="2:18" ht="144" x14ac:dyDescent="0.3">
      <c r="B1471" s="5" t="s">
        <v>28</v>
      </c>
      <c r="C1471" s="5" t="s">
        <v>81</v>
      </c>
      <c r="D1471" s="5" t="s">
        <v>274</v>
      </c>
      <c r="E1471" s="5" t="s">
        <v>17</v>
      </c>
      <c r="F1471" s="5" t="s">
        <v>345</v>
      </c>
      <c r="G1471" s="5" t="s">
        <v>661</v>
      </c>
      <c r="H1471" s="5" t="s">
        <v>475</v>
      </c>
      <c r="I1471" s="5" t="s">
        <v>7</v>
      </c>
      <c r="K1471" s="14" t="s">
        <v>221</v>
      </c>
      <c r="L1471" s="5" t="s">
        <v>276</v>
      </c>
      <c r="M1471" s="5"/>
      <c r="N1471" s="6" t="str">
        <f>IF(ISBLANK(Table1__2[[#This Row],[Web link]]),"",HYPERLINK(Table1__2[[#This Row],[Web link]], Table1__2[[#This Row],[Web link]]))</f>
        <v>https://www.rhet.org.uk/in-your-area/rhet-ayrshire-arran-ci/</v>
      </c>
      <c r="O1471" s="6" t="str">
        <f>IF(ISBLANK(Table1__2[[#This Row],[Contact email address]]),"",HYPERLINK(Table1__2[[#This Row],[Contact email address]], Table1__2[[#This Row],[Contact email address]]))</f>
        <v/>
      </c>
      <c r="P1471" s="6" t="str">
        <f t="shared" si="22"/>
        <v>Open In Web</v>
      </c>
      <c r="Q1471"/>
      <c r="R1471"/>
    </row>
    <row r="1472" spans="2:18" ht="144" x14ac:dyDescent="0.3">
      <c r="B1472" s="5" t="s">
        <v>28</v>
      </c>
      <c r="C1472" s="5" t="s">
        <v>81</v>
      </c>
      <c r="D1472" s="5" t="s">
        <v>274</v>
      </c>
      <c r="E1472" s="5" t="s">
        <v>17</v>
      </c>
      <c r="F1472" s="5" t="s">
        <v>345</v>
      </c>
      <c r="G1472" s="5" t="s">
        <v>661</v>
      </c>
      <c r="H1472" s="5" t="s">
        <v>476</v>
      </c>
      <c r="I1472" s="5" t="s">
        <v>7</v>
      </c>
      <c r="K1472" s="14" t="s">
        <v>221</v>
      </c>
      <c r="L1472" s="5" t="s">
        <v>276</v>
      </c>
      <c r="M1472" s="5"/>
      <c r="N1472" s="6" t="str">
        <f>IF(ISBLANK(Table1__2[[#This Row],[Web link]]),"",HYPERLINK(Table1__2[[#This Row],[Web link]], Table1__2[[#This Row],[Web link]]))</f>
        <v>https://www.rhet.org.uk/in-your-area/rhet-ayrshire-arran-ci/</v>
      </c>
      <c r="O1472" s="6" t="str">
        <f>IF(ISBLANK(Table1__2[[#This Row],[Contact email address]]),"",HYPERLINK(Table1__2[[#This Row],[Contact email address]], Table1__2[[#This Row],[Contact email address]]))</f>
        <v/>
      </c>
      <c r="P1472" s="6" t="str">
        <f t="shared" si="22"/>
        <v>Open In Web</v>
      </c>
      <c r="Q1472"/>
      <c r="R1472"/>
    </row>
    <row r="1473" spans="2:18" ht="144" x14ac:dyDescent="0.3">
      <c r="B1473" s="5" t="s">
        <v>28</v>
      </c>
      <c r="C1473" s="5" t="s">
        <v>81</v>
      </c>
      <c r="D1473" s="5" t="s">
        <v>274</v>
      </c>
      <c r="E1473" s="5" t="s">
        <v>17</v>
      </c>
      <c r="F1473" s="5" t="s">
        <v>345</v>
      </c>
      <c r="G1473" s="5" t="s">
        <v>661</v>
      </c>
      <c r="H1473" s="5" t="s">
        <v>477</v>
      </c>
      <c r="I1473" s="5" t="s">
        <v>7</v>
      </c>
      <c r="K1473" s="14" t="s">
        <v>221</v>
      </c>
      <c r="L1473" s="5" t="s">
        <v>276</v>
      </c>
      <c r="M1473" s="5"/>
      <c r="N1473" s="6" t="str">
        <f>IF(ISBLANK(Table1__2[[#This Row],[Web link]]),"",HYPERLINK(Table1__2[[#This Row],[Web link]], Table1__2[[#This Row],[Web link]]))</f>
        <v>https://www.rhet.org.uk/in-your-area/rhet-ayrshire-arran-ci/</v>
      </c>
      <c r="O1473" s="6" t="str">
        <f>IF(ISBLANK(Table1__2[[#This Row],[Contact email address]]),"",HYPERLINK(Table1__2[[#This Row],[Contact email address]], Table1__2[[#This Row],[Contact email address]]))</f>
        <v/>
      </c>
      <c r="P1473" s="6" t="str">
        <f t="shared" si="22"/>
        <v>Open In Web</v>
      </c>
      <c r="Q1473"/>
      <c r="R1473"/>
    </row>
    <row r="1474" spans="2:18" ht="144" x14ac:dyDescent="0.3">
      <c r="B1474" s="5" t="s">
        <v>28</v>
      </c>
      <c r="C1474" s="5" t="s">
        <v>81</v>
      </c>
      <c r="D1474" s="5" t="s">
        <v>274</v>
      </c>
      <c r="E1474" s="5" t="s">
        <v>17</v>
      </c>
      <c r="F1474" s="5" t="s">
        <v>346</v>
      </c>
      <c r="G1474" s="5" t="s">
        <v>661</v>
      </c>
      <c r="H1474" s="5" t="s">
        <v>475</v>
      </c>
      <c r="I1474" s="5" t="s">
        <v>7</v>
      </c>
      <c r="K1474" s="14" t="s">
        <v>221</v>
      </c>
      <c r="L1474" s="5" t="s">
        <v>276</v>
      </c>
      <c r="M1474" s="5"/>
      <c r="N1474" s="6" t="str">
        <f>IF(ISBLANK(Table1__2[[#This Row],[Web link]]),"",HYPERLINK(Table1__2[[#This Row],[Web link]], Table1__2[[#This Row],[Web link]]))</f>
        <v>https://www.rhet.org.uk/in-your-area/rhet-ayrshire-arran-ci/</v>
      </c>
      <c r="O1474" s="6" t="str">
        <f>IF(ISBLANK(Table1__2[[#This Row],[Contact email address]]),"",HYPERLINK(Table1__2[[#This Row],[Contact email address]], Table1__2[[#This Row],[Contact email address]]))</f>
        <v/>
      </c>
      <c r="P1474" s="6" t="str">
        <f t="shared" si="22"/>
        <v>Open In Web</v>
      </c>
      <c r="Q1474"/>
      <c r="R1474"/>
    </row>
    <row r="1475" spans="2:18" ht="144" x14ac:dyDescent="0.3">
      <c r="B1475" s="5" t="s">
        <v>28</v>
      </c>
      <c r="C1475" s="5" t="s">
        <v>81</v>
      </c>
      <c r="D1475" s="5" t="s">
        <v>274</v>
      </c>
      <c r="E1475" s="5" t="s">
        <v>17</v>
      </c>
      <c r="F1475" s="5" t="s">
        <v>346</v>
      </c>
      <c r="G1475" s="5" t="s">
        <v>661</v>
      </c>
      <c r="H1475" s="5" t="s">
        <v>476</v>
      </c>
      <c r="I1475" s="5" t="s">
        <v>7</v>
      </c>
      <c r="K1475" s="14" t="s">
        <v>221</v>
      </c>
      <c r="L1475" s="5" t="s">
        <v>276</v>
      </c>
      <c r="M1475" s="5"/>
      <c r="N1475" s="6" t="str">
        <f>IF(ISBLANK(Table1__2[[#This Row],[Web link]]),"",HYPERLINK(Table1__2[[#This Row],[Web link]], Table1__2[[#This Row],[Web link]]))</f>
        <v>https://www.rhet.org.uk/in-your-area/rhet-ayrshire-arran-ci/</v>
      </c>
      <c r="O1475" s="6" t="str">
        <f>IF(ISBLANK(Table1__2[[#This Row],[Contact email address]]),"",HYPERLINK(Table1__2[[#This Row],[Contact email address]], Table1__2[[#This Row],[Contact email address]]))</f>
        <v/>
      </c>
      <c r="P1475" s="6" t="str">
        <f t="shared" si="22"/>
        <v>Open In Web</v>
      </c>
      <c r="Q1475"/>
      <c r="R1475"/>
    </row>
    <row r="1476" spans="2:18" ht="144" x14ac:dyDescent="0.3">
      <c r="B1476" s="5" t="s">
        <v>28</v>
      </c>
      <c r="C1476" s="5" t="s">
        <v>81</v>
      </c>
      <c r="D1476" s="5" t="s">
        <v>274</v>
      </c>
      <c r="E1476" s="5" t="s">
        <v>17</v>
      </c>
      <c r="F1476" s="5" t="s">
        <v>346</v>
      </c>
      <c r="G1476" s="5" t="s">
        <v>661</v>
      </c>
      <c r="H1476" s="5" t="s">
        <v>477</v>
      </c>
      <c r="I1476" s="5" t="s">
        <v>7</v>
      </c>
      <c r="K1476" s="14" t="s">
        <v>221</v>
      </c>
      <c r="L1476" s="5" t="s">
        <v>276</v>
      </c>
      <c r="M1476" s="5"/>
      <c r="N1476" s="6" t="str">
        <f>IF(ISBLANK(Table1__2[[#This Row],[Web link]]),"",HYPERLINK(Table1__2[[#This Row],[Web link]], Table1__2[[#This Row],[Web link]]))</f>
        <v>https://www.rhet.org.uk/in-your-area/rhet-ayrshire-arran-ci/</v>
      </c>
      <c r="O1476" s="6" t="str">
        <f>IF(ISBLANK(Table1__2[[#This Row],[Contact email address]]),"",HYPERLINK(Table1__2[[#This Row],[Contact email address]], Table1__2[[#This Row],[Contact email address]]))</f>
        <v/>
      </c>
      <c r="P1476" s="6" t="str">
        <f t="shared" si="22"/>
        <v>Open In Web</v>
      </c>
      <c r="Q1476"/>
      <c r="R1476"/>
    </row>
    <row r="1477" spans="2:18" ht="144" x14ac:dyDescent="0.3">
      <c r="B1477" s="5" t="s">
        <v>28</v>
      </c>
      <c r="C1477" s="5" t="s">
        <v>81</v>
      </c>
      <c r="D1477" s="5" t="s">
        <v>274</v>
      </c>
      <c r="E1477" s="5" t="s">
        <v>17</v>
      </c>
      <c r="F1477" s="5" t="s">
        <v>6</v>
      </c>
      <c r="G1477" s="5" t="s">
        <v>661</v>
      </c>
      <c r="H1477" s="5" t="s">
        <v>475</v>
      </c>
      <c r="I1477" s="5" t="s">
        <v>7</v>
      </c>
      <c r="K1477" s="14" t="s">
        <v>221</v>
      </c>
      <c r="L1477" s="5" t="s">
        <v>276</v>
      </c>
      <c r="M1477" s="5"/>
      <c r="N1477" s="6" t="str">
        <f>IF(ISBLANK(Table1__2[[#This Row],[Web link]]),"",HYPERLINK(Table1__2[[#This Row],[Web link]], Table1__2[[#This Row],[Web link]]))</f>
        <v>https://www.rhet.org.uk/in-your-area/rhet-ayrshire-arran-ci/</v>
      </c>
      <c r="O1477" s="6" t="str">
        <f>IF(ISBLANK(Table1__2[[#This Row],[Contact email address]]),"",HYPERLINK(Table1__2[[#This Row],[Contact email address]], Table1__2[[#This Row],[Contact email address]]))</f>
        <v/>
      </c>
      <c r="P1477" s="6" t="str">
        <f t="shared" si="22"/>
        <v>Open In Web</v>
      </c>
      <c r="Q1477"/>
      <c r="R1477"/>
    </row>
    <row r="1478" spans="2:18" ht="144" x14ac:dyDescent="0.3">
      <c r="B1478" s="5" t="s">
        <v>28</v>
      </c>
      <c r="C1478" s="5" t="s">
        <v>81</v>
      </c>
      <c r="D1478" s="5" t="s">
        <v>274</v>
      </c>
      <c r="E1478" s="5" t="s">
        <v>17</v>
      </c>
      <c r="F1478" s="5" t="s">
        <v>6</v>
      </c>
      <c r="G1478" s="5" t="s">
        <v>661</v>
      </c>
      <c r="H1478" s="5" t="s">
        <v>476</v>
      </c>
      <c r="I1478" s="5" t="s">
        <v>7</v>
      </c>
      <c r="K1478" s="14" t="s">
        <v>221</v>
      </c>
      <c r="L1478" s="5" t="s">
        <v>276</v>
      </c>
      <c r="M1478" s="5"/>
      <c r="N1478" s="6" t="str">
        <f>IF(ISBLANK(Table1__2[[#This Row],[Web link]]),"",HYPERLINK(Table1__2[[#This Row],[Web link]], Table1__2[[#This Row],[Web link]]))</f>
        <v>https://www.rhet.org.uk/in-your-area/rhet-ayrshire-arran-ci/</v>
      </c>
      <c r="O1478" s="6" t="str">
        <f>IF(ISBLANK(Table1__2[[#This Row],[Contact email address]]),"",HYPERLINK(Table1__2[[#This Row],[Contact email address]], Table1__2[[#This Row],[Contact email address]]))</f>
        <v/>
      </c>
      <c r="P1478" s="6" t="str">
        <f t="shared" si="22"/>
        <v>Open In Web</v>
      </c>
      <c r="Q1478"/>
      <c r="R1478"/>
    </row>
    <row r="1479" spans="2:18" ht="144" x14ac:dyDescent="0.3">
      <c r="B1479" s="5" t="s">
        <v>28</v>
      </c>
      <c r="C1479" s="5" t="s">
        <v>81</v>
      </c>
      <c r="D1479" s="5" t="s">
        <v>274</v>
      </c>
      <c r="E1479" s="5" t="s">
        <v>17</v>
      </c>
      <c r="F1479" s="5" t="s">
        <v>6</v>
      </c>
      <c r="G1479" s="5" t="s">
        <v>661</v>
      </c>
      <c r="H1479" s="5" t="s">
        <v>477</v>
      </c>
      <c r="I1479" s="5" t="s">
        <v>7</v>
      </c>
      <c r="K1479" s="14" t="s">
        <v>221</v>
      </c>
      <c r="L1479" s="5" t="s">
        <v>276</v>
      </c>
      <c r="M1479" s="5"/>
      <c r="N1479" s="6" t="str">
        <f>IF(ISBLANK(Table1__2[[#This Row],[Web link]]),"",HYPERLINK(Table1__2[[#This Row],[Web link]], Table1__2[[#This Row],[Web link]]))</f>
        <v>https://www.rhet.org.uk/in-your-area/rhet-ayrshire-arran-ci/</v>
      </c>
      <c r="O1479" s="6" t="str">
        <f>IF(ISBLANK(Table1__2[[#This Row],[Contact email address]]),"",HYPERLINK(Table1__2[[#This Row],[Contact email address]], Table1__2[[#This Row],[Contact email address]]))</f>
        <v/>
      </c>
      <c r="P1479" s="6" t="str">
        <f t="shared" si="22"/>
        <v>Open In Web</v>
      </c>
      <c r="Q1479"/>
      <c r="R1479"/>
    </row>
    <row r="1480" spans="2:18" ht="144" x14ac:dyDescent="0.3">
      <c r="B1480" s="5" t="s">
        <v>28</v>
      </c>
      <c r="C1480" s="5" t="s">
        <v>139</v>
      </c>
      <c r="D1480" s="5" t="s">
        <v>274</v>
      </c>
      <c r="E1480" s="5" t="s">
        <v>17</v>
      </c>
      <c r="F1480" s="5" t="s">
        <v>345</v>
      </c>
      <c r="G1480" s="5" t="s">
        <v>661</v>
      </c>
      <c r="H1480" s="5" t="s">
        <v>475</v>
      </c>
      <c r="I1480" s="5" t="s">
        <v>7</v>
      </c>
      <c r="K1480" s="14" t="s">
        <v>221</v>
      </c>
      <c r="L1480" s="5" t="s">
        <v>276</v>
      </c>
      <c r="M1480" s="5"/>
      <c r="N1480" s="6" t="str">
        <f>IF(ISBLANK(Table1__2[[#This Row],[Web link]]),"",HYPERLINK(Table1__2[[#This Row],[Web link]], Table1__2[[#This Row],[Web link]]))</f>
        <v>https://www.rhet.org.uk/in-your-area/rhet-ayrshire-arran-ci/</v>
      </c>
      <c r="O1480" s="6" t="str">
        <f>IF(ISBLANK(Table1__2[[#This Row],[Contact email address]]),"",HYPERLINK(Table1__2[[#This Row],[Contact email address]], Table1__2[[#This Row],[Contact email address]]))</f>
        <v/>
      </c>
      <c r="P1480" s="6" t="str">
        <f t="shared" si="22"/>
        <v>Open In Web</v>
      </c>
      <c r="Q1480"/>
      <c r="R1480"/>
    </row>
    <row r="1481" spans="2:18" ht="144" x14ac:dyDescent="0.3">
      <c r="B1481" s="5" t="s">
        <v>28</v>
      </c>
      <c r="C1481" s="5" t="s">
        <v>139</v>
      </c>
      <c r="D1481" s="5" t="s">
        <v>274</v>
      </c>
      <c r="E1481" s="5" t="s">
        <v>17</v>
      </c>
      <c r="F1481" s="5" t="s">
        <v>345</v>
      </c>
      <c r="G1481" s="5" t="s">
        <v>661</v>
      </c>
      <c r="H1481" s="5" t="s">
        <v>476</v>
      </c>
      <c r="I1481" s="5" t="s">
        <v>7</v>
      </c>
      <c r="K1481" s="14" t="s">
        <v>221</v>
      </c>
      <c r="L1481" s="5" t="s">
        <v>276</v>
      </c>
      <c r="M1481" s="5"/>
      <c r="N1481" s="6" t="str">
        <f>IF(ISBLANK(Table1__2[[#This Row],[Web link]]),"",HYPERLINK(Table1__2[[#This Row],[Web link]], Table1__2[[#This Row],[Web link]]))</f>
        <v>https://www.rhet.org.uk/in-your-area/rhet-ayrshire-arran-ci/</v>
      </c>
      <c r="O1481" s="6" t="str">
        <f>IF(ISBLANK(Table1__2[[#This Row],[Contact email address]]),"",HYPERLINK(Table1__2[[#This Row],[Contact email address]], Table1__2[[#This Row],[Contact email address]]))</f>
        <v/>
      </c>
      <c r="P1481" s="6" t="str">
        <f t="shared" si="22"/>
        <v>Open In Web</v>
      </c>
      <c r="Q1481"/>
      <c r="R1481"/>
    </row>
    <row r="1482" spans="2:18" ht="144" x14ac:dyDescent="0.3">
      <c r="B1482" s="5" t="s">
        <v>28</v>
      </c>
      <c r="C1482" s="5" t="s">
        <v>139</v>
      </c>
      <c r="D1482" s="5" t="s">
        <v>274</v>
      </c>
      <c r="E1482" s="5" t="s">
        <v>17</v>
      </c>
      <c r="F1482" s="5" t="s">
        <v>345</v>
      </c>
      <c r="G1482" s="5" t="s">
        <v>661</v>
      </c>
      <c r="H1482" s="5" t="s">
        <v>477</v>
      </c>
      <c r="I1482" s="5" t="s">
        <v>7</v>
      </c>
      <c r="K1482" s="14" t="s">
        <v>221</v>
      </c>
      <c r="L1482" s="5" t="s">
        <v>276</v>
      </c>
      <c r="M1482" s="5"/>
      <c r="N1482" s="6" t="str">
        <f>IF(ISBLANK(Table1__2[[#This Row],[Web link]]),"",HYPERLINK(Table1__2[[#This Row],[Web link]], Table1__2[[#This Row],[Web link]]))</f>
        <v>https://www.rhet.org.uk/in-your-area/rhet-ayrshire-arran-ci/</v>
      </c>
      <c r="O1482" s="6" t="str">
        <f>IF(ISBLANK(Table1__2[[#This Row],[Contact email address]]),"",HYPERLINK(Table1__2[[#This Row],[Contact email address]], Table1__2[[#This Row],[Contact email address]]))</f>
        <v/>
      </c>
      <c r="P1482" s="6" t="str">
        <f t="shared" si="22"/>
        <v>Open In Web</v>
      </c>
      <c r="Q1482"/>
      <c r="R1482"/>
    </row>
    <row r="1483" spans="2:18" ht="144" x14ac:dyDescent="0.3">
      <c r="B1483" s="5" t="s">
        <v>28</v>
      </c>
      <c r="C1483" s="5" t="s">
        <v>139</v>
      </c>
      <c r="D1483" s="5" t="s">
        <v>274</v>
      </c>
      <c r="E1483" s="5" t="s">
        <v>17</v>
      </c>
      <c r="F1483" s="5" t="s">
        <v>346</v>
      </c>
      <c r="G1483" s="5" t="s">
        <v>661</v>
      </c>
      <c r="H1483" s="5" t="s">
        <v>475</v>
      </c>
      <c r="I1483" s="5" t="s">
        <v>7</v>
      </c>
      <c r="K1483" s="14" t="s">
        <v>221</v>
      </c>
      <c r="L1483" s="5" t="s">
        <v>276</v>
      </c>
      <c r="M1483" s="5"/>
      <c r="N1483" s="6" t="str">
        <f>IF(ISBLANK(Table1__2[[#This Row],[Web link]]),"",HYPERLINK(Table1__2[[#This Row],[Web link]], Table1__2[[#This Row],[Web link]]))</f>
        <v>https://www.rhet.org.uk/in-your-area/rhet-ayrshire-arran-ci/</v>
      </c>
      <c r="O1483" s="6" t="str">
        <f>IF(ISBLANK(Table1__2[[#This Row],[Contact email address]]),"",HYPERLINK(Table1__2[[#This Row],[Contact email address]], Table1__2[[#This Row],[Contact email address]]))</f>
        <v/>
      </c>
      <c r="P1483" s="6" t="str">
        <f t="shared" si="22"/>
        <v>Open In Web</v>
      </c>
      <c r="Q1483"/>
      <c r="R1483"/>
    </row>
    <row r="1484" spans="2:18" ht="144" x14ac:dyDescent="0.3">
      <c r="B1484" s="5" t="s">
        <v>28</v>
      </c>
      <c r="C1484" s="5" t="s">
        <v>139</v>
      </c>
      <c r="D1484" s="5" t="s">
        <v>274</v>
      </c>
      <c r="E1484" s="5" t="s">
        <v>17</v>
      </c>
      <c r="F1484" s="5" t="s">
        <v>346</v>
      </c>
      <c r="G1484" s="5" t="s">
        <v>661</v>
      </c>
      <c r="H1484" s="5" t="s">
        <v>476</v>
      </c>
      <c r="I1484" s="5" t="s">
        <v>7</v>
      </c>
      <c r="K1484" s="14" t="s">
        <v>221</v>
      </c>
      <c r="L1484" s="5" t="s">
        <v>276</v>
      </c>
      <c r="M1484" s="5"/>
      <c r="N1484" s="6" t="str">
        <f>IF(ISBLANK(Table1__2[[#This Row],[Web link]]),"",HYPERLINK(Table1__2[[#This Row],[Web link]], Table1__2[[#This Row],[Web link]]))</f>
        <v>https://www.rhet.org.uk/in-your-area/rhet-ayrshire-arran-ci/</v>
      </c>
      <c r="O1484" s="6" t="str">
        <f>IF(ISBLANK(Table1__2[[#This Row],[Contact email address]]),"",HYPERLINK(Table1__2[[#This Row],[Contact email address]], Table1__2[[#This Row],[Contact email address]]))</f>
        <v/>
      </c>
      <c r="P1484" s="6" t="str">
        <f t="shared" si="22"/>
        <v>Open In Web</v>
      </c>
      <c r="Q1484"/>
      <c r="R1484"/>
    </row>
    <row r="1485" spans="2:18" ht="144" x14ac:dyDescent="0.3">
      <c r="B1485" s="5" t="s">
        <v>28</v>
      </c>
      <c r="C1485" s="5" t="s">
        <v>139</v>
      </c>
      <c r="D1485" s="5" t="s">
        <v>274</v>
      </c>
      <c r="E1485" s="5" t="s">
        <v>17</v>
      </c>
      <c r="F1485" s="5" t="s">
        <v>346</v>
      </c>
      <c r="G1485" s="5" t="s">
        <v>661</v>
      </c>
      <c r="H1485" s="5" t="s">
        <v>477</v>
      </c>
      <c r="I1485" s="5" t="s">
        <v>7</v>
      </c>
      <c r="K1485" s="14" t="s">
        <v>221</v>
      </c>
      <c r="L1485" s="5" t="s">
        <v>276</v>
      </c>
      <c r="M1485" s="5"/>
      <c r="N1485" s="6" t="str">
        <f>IF(ISBLANK(Table1__2[[#This Row],[Web link]]),"",HYPERLINK(Table1__2[[#This Row],[Web link]], Table1__2[[#This Row],[Web link]]))</f>
        <v>https://www.rhet.org.uk/in-your-area/rhet-ayrshire-arran-ci/</v>
      </c>
      <c r="O1485" s="6" t="str">
        <f>IF(ISBLANK(Table1__2[[#This Row],[Contact email address]]),"",HYPERLINK(Table1__2[[#This Row],[Contact email address]], Table1__2[[#This Row],[Contact email address]]))</f>
        <v/>
      </c>
      <c r="P1485" s="6" t="str">
        <f t="shared" si="22"/>
        <v>Open In Web</v>
      </c>
      <c r="Q1485"/>
      <c r="R1485"/>
    </row>
    <row r="1486" spans="2:18" ht="144" x14ac:dyDescent="0.3">
      <c r="B1486" s="5" t="s">
        <v>28</v>
      </c>
      <c r="C1486" s="5" t="s">
        <v>139</v>
      </c>
      <c r="D1486" s="5" t="s">
        <v>274</v>
      </c>
      <c r="E1486" s="5" t="s">
        <v>17</v>
      </c>
      <c r="F1486" s="5" t="s">
        <v>6</v>
      </c>
      <c r="G1486" s="5" t="s">
        <v>661</v>
      </c>
      <c r="H1486" s="5" t="s">
        <v>475</v>
      </c>
      <c r="I1486" s="5" t="s">
        <v>7</v>
      </c>
      <c r="K1486" s="14" t="s">
        <v>221</v>
      </c>
      <c r="L1486" s="5" t="s">
        <v>276</v>
      </c>
      <c r="M1486" s="5"/>
      <c r="N1486" s="6" t="str">
        <f>IF(ISBLANK(Table1__2[[#This Row],[Web link]]),"",HYPERLINK(Table1__2[[#This Row],[Web link]], Table1__2[[#This Row],[Web link]]))</f>
        <v>https://www.rhet.org.uk/in-your-area/rhet-ayrshire-arran-ci/</v>
      </c>
      <c r="O1486" s="6" t="str">
        <f>IF(ISBLANK(Table1__2[[#This Row],[Contact email address]]),"",HYPERLINK(Table1__2[[#This Row],[Contact email address]], Table1__2[[#This Row],[Contact email address]]))</f>
        <v/>
      </c>
      <c r="P1486" s="6" t="str">
        <f t="shared" si="22"/>
        <v>Open In Web</v>
      </c>
      <c r="Q1486"/>
      <c r="R1486"/>
    </row>
    <row r="1487" spans="2:18" ht="144" x14ac:dyDescent="0.3">
      <c r="B1487" s="5" t="s">
        <v>28</v>
      </c>
      <c r="C1487" s="5" t="s">
        <v>139</v>
      </c>
      <c r="D1487" s="5" t="s">
        <v>274</v>
      </c>
      <c r="E1487" s="5" t="s">
        <v>17</v>
      </c>
      <c r="F1487" s="5" t="s">
        <v>6</v>
      </c>
      <c r="G1487" s="5" t="s">
        <v>661</v>
      </c>
      <c r="H1487" s="5" t="s">
        <v>476</v>
      </c>
      <c r="I1487" s="5" t="s">
        <v>7</v>
      </c>
      <c r="K1487" s="14" t="s">
        <v>221</v>
      </c>
      <c r="L1487" s="5" t="s">
        <v>276</v>
      </c>
      <c r="M1487" s="5"/>
      <c r="N1487" s="6" t="str">
        <f>IF(ISBLANK(Table1__2[[#This Row],[Web link]]),"",HYPERLINK(Table1__2[[#This Row],[Web link]], Table1__2[[#This Row],[Web link]]))</f>
        <v>https://www.rhet.org.uk/in-your-area/rhet-ayrshire-arran-ci/</v>
      </c>
      <c r="O1487" s="6" t="str">
        <f>IF(ISBLANK(Table1__2[[#This Row],[Contact email address]]),"",HYPERLINK(Table1__2[[#This Row],[Contact email address]], Table1__2[[#This Row],[Contact email address]]))</f>
        <v/>
      </c>
      <c r="P1487" s="6" t="str">
        <f t="shared" si="22"/>
        <v>Open In Web</v>
      </c>
      <c r="Q1487"/>
      <c r="R1487"/>
    </row>
    <row r="1488" spans="2:18" ht="144" x14ac:dyDescent="0.3">
      <c r="B1488" s="5" t="s">
        <v>28</v>
      </c>
      <c r="C1488" s="5" t="s">
        <v>139</v>
      </c>
      <c r="D1488" s="5" t="s">
        <v>274</v>
      </c>
      <c r="E1488" s="5" t="s">
        <v>17</v>
      </c>
      <c r="F1488" s="5" t="s">
        <v>6</v>
      </c>
      <c r="G1488" s="5" t="s">
        <v>661</v>
      </c>
      <c r="H1488" s="5" t="s">
        <v>477</v>
      </c>
      <c r="I1488" s="5" t="s">
        <v>7</v>
      </c>
      <c r="K1488" s="14" t="s">
        <v>221</v>
      </c>
      <c r="L1488" s="5" t="s">
        <v>276</v>
      </c>
      <c r="M1488" s="5"/>
      <c r="N1488" s="6" t="str">
        <f>IF(ISBLANK(Table1__2[[#This Row],[Web link]]),"",HYPERLINK(Table1__2[[#This Row],[Web link]], Table1__2[[#This Row],[Web link]]))</f>
        <v>https://www.rhet.org.uk/in-your-area/rhet-ayrshire-arran-ci/</v>
      </c>
      <c r="O1488" s="6" t="str">
        <f>IF(ISBLANK(Table1__2[[#This Row],[Contact email address]]),"",HYPERLINK(Table1__2[[#This Row],[Contact email address]], Table1__2[[#This Row],[Contact email address]]))</f>
        <v/>
      </c>
      <c r="P1488" s="6" t="str">
        <f t="shared" ref="P1488:P1551" si="23">IF(ISBLANK(L1488),"",HYPERLINK(L1488, "Open In Web"))</f>
        <v>Open In Web</v>
      </c>
      <c r="Q1488"/>
      <c r="R1488"/>
    </row>
    <row r="1489" spans="2:18" ht="144" x14ac:dyDescent="0.3">
      <c r="B1489" s="5" t="s">
        <v>45</v>
      </c>
      <c r="C1489" s="5" t="s">
        <v>81</v>
      </c>
      <c r="D1489" s="5" t="s">
        <v>277</v>
      </c>
      <c r="E1489" s="5" t="s">
        <v>17</v>
      </c>
      <c r="F1489" s="5" t="s">
        <v>345</v>
      </c>
      <c r="G1489" s="5" t="s">
        <v>661</v>
      </c>
      <c r="H1489" s="5" t="s">
        <v>278</v>
      </c>
      <c r="I1489" s="5" t="s">
        <v>7</v>
      </c>
      <c r="K1489" s="14" t="s">
        <v>221</v>
      </c>
      <c r="L1489" s="5" t="s">
        <v>279</v>
      </c>
      <c r="M1489" s="5"/>
      <c r="N1489" s="6" t="str">
        <f>IF(ISBLANK(Table1__2[[#This Row],[Web link]]),"",HYPERLINK(Table1__2[[#This Row],[Web link]], Table1__2[[#This Row],[Web link]]))</f>
        <v>https://www.rhet.org.uk/in-your-area/rhet-dumfries-galloway-ci/</v>
      </c>
      <c r="O1489" s="6" t="str">
        <f>IF(ISBLANK(Table1__2[[#This Row],[Contact email address]]),"",HYPERLINK(Table1__2[[#This Row],[Contact email address]], Table1__2[[#This Row],[Contact email address]]))</f>
        <v/>
      </c>
      <c r="P1489" s="6" t="str">
        <f t="shared" si="23"/>
        <v>Open In Web</v>
      </c>
      <c r="Q1489"/>
      <c r="R1489"/>
    </row>
    <row r="1490" spans="2:18" ht="144" x14ac:dyDescent="0.3">
      <c r="B1490" s="5" t="s">
        <v>45</v>
      </c>
      <c r="C1490" s="5" t="s">
        <v>81</v>
      </c>
      <c r="D1490" s="5" t="s">
        <v>277</v>
      </c>
      <c r="E1490" s="5" t="s">
        <v>17</v>
      </c>
      <c r="F1490" s="5" t="s">
        <v>346</v>
      </c>
      <c r="G1490" s="5" t="s">
        <v>661</v>
      </c>
      <c r="H1490" s="5" t="s">
        <v>278</v>
      </c>
      <c r="I1490" s="5" t="s">
        <v>7</v>
      </c>
      <c r="K1490" s="14" t="s">
        <v>221</v>
      </c>
      <c r="L1490" s="5" t="s">
        <v>279</v>
      </c>
      <c r="M1490" s="5"/>
      <c r="N1490" s="6" t="str">
        <f>IF(ISBLANK(Table1__2[[#This Row],[Web link]]),"",HYPERLINK(Table1__2[[#This Row],[Web link]], Table1__2[[#This Row],[Web link]]))</f>
        <v>https://www.rhet.org.uk/in-your-area/rhet-dumfries-galloway-ci/</v>
      </c>
      <c r="O1490" s="6" t="str">
        <f>IF(ISBLANK(Table1__2[[#This Row],[Contact email address]]),"",HYPERLINK(Table1__2[[#This Row],[Contact email address]], Table1__2[[#This Row],[Contact email address]]))</f>
        <v/>
      </c>
      <c r="P1490" s="6" t="str">
        <f t="shared" si="23"/>
        <v>Open In Web</v>
      </c>
      <c r="Q1490"/>
      <c r="R1490"/>
    </row>
    <row r="1491" spans="2:18" ht="144" x14ac:dyDescent="0.3">
      <c r="B1491" s="5" t="s">
        <v>45</v>
      </c>
      <c r="C1491" s="5" t="s">
        <v>81</v>
      </c>
      <c r="D1491" s="5" t="s">
        <v>277</v>
      </c>
      <c r="E1491" s="5" t="s">
        <v>17</v>
      </c>
      <c r="F1491" s="5" t="s">
        <v>6</v>
      </c>
      <c r="G1491" s="5" t="s">
        <v>661</v>
      </c>
      <c r="H1491" s="5" t="s">
        <v>278</v>
      </c>
      <c r="I1491" s="5" t="s">
        <v>7</v>
      </c>
      <c r="K1491" s="14" t="s">
        <v>221</v>
      </c>
      <c r="L1491" s="5" t="s">
        <v>279</v>
      </c>
      <c r="M1491" s="5"/>
      <c r="N1491" s="6" t="str">
        <f>IF(ISBLANK(Table1__2[[#This Row],[Web link]]),"",HYPERLINK(Table1__2[[#This Row],[Web link]], Table1__2[[#This Row],[Web link]]))</f>
        <v>https://www.rhet.org.uk/in-your-area/rhet-dumfries-galloway-ci/</v>
      </c>
      <c r="O1491" s="6" t="str">
        <f>IF(ISBLANK(Table1__2[[#This Row],[Contact email address]]),"",HYPERLINK(Table1__2[[#This Row],[Contact email address]], Table1__2[[#This Row],[Contact email address]]))</f>
        <v/>
      </c>
      <c r="P1491" s="6" t="str">
        <f t="shared" si="23"/>
        <v>Open In Web</v>
      </c>
      <c r="Q1491"/>
      <c r="R1491"/>
    </row>
    <row r="1492" spans="2:18" ht="144" x14ac:dyDescent="0.3">
      <c r="B1492" s="5" t="s">
        <v>45</v>
      </c>
      <c r="C1492" s="5" t="s">
        <v>139</v>
      </c>
      <c r="D1492" s="5" t="s">
        <v>277</v>
      </c>
      <c r="E1492" s="5" t="s">
        <v>17</v>
      </c>
      <c r="F1492" s="5" t="s">
        <v>345</v>
      </c>
      <c r="G1492" s="5" t="s">
        <v>661</v>
      </c>
      <c r="H1492" s="5" t="s">
        <v>278</v>
      </c>
      <c r="I1492" s="5" t="s">
        <v>7</v>
      </c>
      <c r="K1492" s="14" t="s">
        <v>221</v>
      </c>
      <c r="L1492" s="5" t="s">
        <v>279</v>
      </c>
      <c r="M1492" s="5"/>
      <c r="N1492" s="6" t="str">
        <f>IF(ISBLANK(Table1__2[[#This Row],[Web link]]),"",HYPERLINK(Table1__2[[#This Row],[Web link]], Table1__2[[#This Row],[Web link]]))</f>
        <v>https://www.rhet.org.uk/in-your-area/rhet-dumfries-galloway-ci/</v>
      </c>
      <c r="O1492" s="6" t="str">
        <f>IF(ISBLANK(Table1__2[[#This Row],[Contact email address]]),"",HYPERLINK(Table1__2[[#This Row],[Contact email address]], Table1__2[[#This Row],[Contact email address]]))</f>
        <v/>
      </c>
      <c r="P1492" s="6" t="str">
        <f t="shared" si="23"/>
        <v>Open In Web</v>
      </c>
      <c r="Q1492"/>
      <c r="R1492"/>
    </row>
    <row r="1493" spans="2:18" ht="144" x14ac:dyDescent="0.3">
      <c r="B1493" s="5" t="s">
        <v>45</v>
      </c>
      <c r="C1493" s="5" t="s">
        <v>139</v>
      </c>
      <c r="D1493" s="5" t="s">
        <v>277</v>
      </c>
      <c r="E1493" s="5" t="s">
        <v>17</v>
      </c>
      <c r="F1493" s="5" t="s">
        <v>346</v>
      </c>
      <c r="G1493" s="5" t="s">
        <v>661</v>
      </c>
      <c r="H1493" s="5" t="s">
        <v>278</v>
      </c>
      <c r="I1493" s="5" t="s">
        <v>7</v>
      </c>
      <c r="K1493" s="14" t="s">
        <v>221</v>
      </c>
      <c r="L1493" s="5" t="s">
        <v>279</v>
      </c>
      <c r="M1493" s="5"/>
      <c r="N1493" s="6" t="str">
        <f>IF(ISBLANK(Table1__2[[#This Row],[Web link]]),"",HYPERLINK(Table1__2[[#This Row],[Web link]], Table1__2[[#This Row],[Web link]]))</f>
        <v>https://www.rhet.org.uk/in-your-area/rhet-dumfries-galloway-ci/</v>
      </c>
      <c r="O1493" s="6" t="str">
        <f>IF(ISBLANK(Table1__2[[#This Row],[Contact email address]]),"",HYPERLINK(Table1__2[[#This Row],[Contact email address]], Table1__2[[#This Row],[Contact email address]]))</f>
        <v/>
      </c>
      <c r="P1493" s="6" t="str">
        <f t="shared" si="23"/>
        <v>Open In Web</v>
      </c>
      <c r="Q1493"/>
      <c r="R1493"/>
    </row>
    <row r="1494" spans="2:18" ht="144" x14ac:dyDescent="0.3">
      <c r="B1494" s="5" t="s">
        <v>45</v>
      </c>
      <c r="C1494" s="5" t="s">
        <v>139</v>
      </c>
      <c r="D1494" s="5" t="s">
        <v>277</v>
      </c>
      <c r="E1494" s="5" t="s">
        <v>17</v>
      </c>
      <c r="F1494" s="5" t="s">
        <v>6</v>
      </c>
      <c r="G1494" s="5" t="s">
        <v>661</v>
      </c>
      <c r="H1494" s="5" t="s">
        <v>278</v>
      </c>
      <c r="I1494" s="5" t="s">
        <v>7</v>
      </c>
      <c r="K1494" s="14" t="s">
        <v>221</v>
      </c>
      <c r="L1494" s="5" t="s">
        <v>279</v>
      </c>
      <c r="M1494" s="5"/>
      <c r="N1494" s="6" t="str">
        <f>IF(ISBLANK(Table1__2[[#This Row],[Web link]]),"",HYPERLINK(Table1__2[[#This Row],[Web link]], Table1__2[[#This Row],[Web link]]))</f>
        <v>https://www.rhet.org.uk/in-your-area/rhet-dumfries-galloway-ci/</v>
      </c>
      <c r="O1494" s="6" t="str">
        <f>IF(ISBLANK(Table1__2[[#This Row],[Contact email address]]),"",HYPERLINK(Table1__2[[#This Row],[Contact email address]], Table1__2[[#This Row],[Contact email address]]))</f>
        <v/>
      </c>
      <c r="P1494" s="6" t="str">
        <f t="shared" si="23"/>
        <v>Open In Web</v>
      </c>
      <c r="Q1494"/>
      <c r="R1494"/>
    </row>
    <row r="1495" spans="2:18" ht="144" x14ac:dyDescent="0.3">
      <c r="B1495" s="5" t="s">
        <v>24</v>
      </c>
      <c r="C1495" s="5" t="s">
        <v>81</v>
      </c>
      <c r="D1495" s="5" t="s">
        <v>277</v>
      </c>
      <c r="E1495" s="5" t="s">
        <v>17</v>
      </c>
      <c r="F1495" s="5" t="s">
        <v>345</v>
      </c>
      <c r="G1495" s="5" t="s">
        <v>661</v>
      </c>
      <c r="H1495" s="5" t="s">
        <v>278</v>
      </c>
      <c r="I1495" s="5" t="s">
        <v>7</v>
      </c>
      <c r="K1495" s="14" t="s">
        <v>221</v>
      </c>
      <c r="L1495" s="5" t="s">
        <v>279</v>
      </c>
      <c r="M1495" s="5"/>
      <c r="N1495" s="6" t="str">
        <f>IF(ISBLANK(Table1__2[[#This Row],[Web link]]),"",HYPERLINK(Table1__2[[#This Row],[Web link]], Table1__2[[#This Row],[Web link]]))</f>
        <v>https://www.rhet.org.uk/in-your-area/rhet-dumfries-galloway-ci/</v>
      </c>
      <c r="O1495" s="6" t="str">
        <f>IF(ISBLANK(Table1__2[[#This Row],[Contact email address]]),"",HYPERLINK(Table1__2[[#This Row],[Contact email address]], Table1__2[[#This Row],[Contact email address]]))</f>
        <v/>
      </c>
      <c r="P1495" s="6" t="str">
        <f t="shared" si="23"/>
        <v>Open In Web</v>
      </c>
      <c r="Q1495"/>
      <c r="R1495"/>
    </row>
    <row r="1496" spans="2:18" ht="144" x14ac:dyDescent="0.3">
      <c r="B1496" s="5" t="s">
        <v>24</v>
      </c>
      <c r="C1496" s="5" t="s">
        <v>81</v>
      </c>
      <c r="D1496" s="5" t="s">
        <v>277</v>
      </c>
      <c r="E1496" s="5" t="s">
        <v>17</v>
      </c>
      <c r="F1496" s="5" t="s">
        <v>346</v>
      </c>
      <c r="G1496" s="5" t="s">
        <v>661</v>
      </c>
      <c r="H1496" s="5" t="s">
        <v>278</v>
      </c>
      <c r="I1496" s="5" t="s">
        <v>7</v>
      </c>
      <c r="K1496" s="14" t="s">
        <v>221</v>
      </c>
      <c r="L1496" s="5" t="s">
        <v>279</v>
      </c>
      <c r="M1496" s="5"/>
      <c r="N1496" s="6" t="str">
        <f>IF(ISBLANK(Table1__2[[#This Row],[Web link]]),"",HYPERLINK(Table1__2[[#This Row],[Web link]], Table1__2[[#This Row],[Web link]]))</f>
        <v>https://www.rhet.org.uk/in-your-area/rhet-dumfries-galloway-ci/</v>
      </c>
      <c r="O1496" s="6" t="str">
        <f>IF(ISBLANK(Table1__2[[#This Row],[Contact email address]]),"",HYPERLINK(Table1__2[[#This Row],[Contact email address]], Table1__2[[#This Row],[Contact email address]]))</f>
        <v/>
      </c>
      <c r="P1496" s="6" t="str">
        <f t="shared" si="23"/>
        <v>Open In Web</v>
      </c>
      <c r="Q1496"/>
      <c r="R1496"/>
    </row>
    <row r="1497" spans="2:18" ht="144" x14ac:dyDescent="0.3">
      <c r="B1497" s="5" t="s">
        <v>24</v>
      </c>
      <c r="C1497" s="5" t="s">
        <v>81</v>
      </c>
      <c r="D1497" s="5" t="s">
        <v>277</v>
      </c>
      <c r="E1497" s="5" t="s">
        <v>17</v>
      </c>
      <c r="F1497" s="5" t="s">
        <v>6</v>
      </c>
      <c r="G1497" s="5" t="s">
        <v>661</v>
      </c>
      <c r="H1497" s="5" t="s">
        <v>278</v>
      </c>
      <c r="I1497" s="5" t="s">
        <v>7</v>
      </c>
      <c r="K1497" s="14" t="s">
        <v>221</v>
      </c>
      <c r="L1497" s="5" t="s">
        <v>279</v>
      </c>
      <c r="M1497" s="5"/>
      <c r="N1497" s="6" t="str">
        <f>IF(ISBLANK(Table1__2[[#This Row],[Web link]]),"",HYPERLINK(Table1__2[[#This Row],[Web link]], Table1__2[[#This Row],[Web link]]))</f>
        <v>https://www.rhet.org.uk/in-your-area/rhet-dumfries-galloway-ci/</v>
      </c>
      <c r="O1497" s="6" t="str">
        <f>IF(ISBLANK(Table1__2[[#This Row],[Contact email address]]),"",HYPERLINK(Table1__2[[#This Row],[Contact email address]], Table1__2[[#This Row],[Contact email address]]))</f>
        <v/>
      </c>
      <c r="P1497" s="6" t="str">
        <f t="shared" si="23"/>
        <v>Open In Web</v>
      </c>
      <c r="Q1497"/>
      <c r="R1497"/>
    </row>
    <row r="1498" spans="2:18" ht="144" x14ac:dyDescent="0.3">
      <c r="B1498" s="5" t="s">
        <v>24</v>
      </c>
      <c r="C1498" s="5" t="s">
        <v>139</v>
      </c>
      <c r="D1498" s="5" t="s">
        <v>277</v>
      </c>
      <c r="E1498" s="5" t="s">
        <v>17</v>
      </c>
      <c r="F1498" s="5" t="s">
        <v>345</v>
      </c>
      <c r="G1498" s="5" t="s">
        <v>661</v>
      </c>
      <c r="H1498" s="5" t="s">
        <v>278</v>
      </c>
      <c r="I1498" s="5" t="s">
        <v>7</v>
      </c>
      <c r="K1498" s="14" t="s">
        <v>221</v>
      </c>
      <c r="L1498" s="5" t="s">
        <v>279</v>
      </c>
      <c r="M1498" s="5"/>
      <c r="N1498" s="6" t="str">
        <f>IF(ISBLANK(Table1__2[[#This Row],[Web link]]),"",HYPERLINK(Table1__2[[#This Row],[Web link]], Table1__2[[#This Row],[Web link]]))</f>
        <v>https://www.rhet.org.uk/in-your-area/rhet-dumfries-galloway-ci/</v>
      </c>
      <c r="O1498" s="6" t="str">
        <f>IF(ISBLANK(Table1__2[[#This Row],[Contact email address]]),"",HYPERLINK(Table1__2[[#This Row],[Contact email address]], Table1__2[[#This Row],[Contact email address]]))</f>
        <v/>
      </c>
      <c r="P1498" s="6" t="str">
        <f t="shared" si="23"/>
        <v>Open In Web</v>
      </c>
      <c r="Q1498"/>
      <c r="R1498"/>
    </row>
    <row r="1499" spans="2:18" ht="144" x14ac:dyDescent="0.3">
      <c r="B1499" s="5" t="s">
        <v>24</v>
      </c>
      <c r="C1499" s="5" t="s">
        <v>139</v>
      </c>
      <c r="D1499" s="5" t="s">
        <v>277</v>
      </c>
      <c r="E1499" s="5" t="s">
        <v>17</v>
      </c>
      <c r="F1499" s="5" t="s">
        <v>346</v>
      </c>
      <c r="G1499" s="5" t="s">
        <v>661</v>
      </c>
      <c r="H1499" s="5" t="s">
        <v>278</v>
      </c>
      <c r="I1499" s="5" t="s">
        <v>7</v>
      </c>
      <c r="K1499" s="14" t="s">
        <v>221</v>
      </c>
      <c r="L1499" s="5" t="s">
        <v>279</v>
      </c>
      <c r="M1499" s="5"/>
      <c r="N1499" s="6" t="str">
        <f>IF(ISBLANK(Table1__2[[#This Row],[Web link]]),"",HYPERLINK(Table1__2[[#This Row],[Web link]], Table1__2[[#This Row],[Web link]]))</f>
        <v>https://www.rhet.org.uk/in-your-area/rhet-dumfries-galloway-ci/</v>
      </c>
      <c r="O1499" s="6" t="str">
        <f>IF(ISBLANK(Table1__2[[#This Row],[Contact email address]]),"",HYPERLINK(Table1__2[[#This Row],[Contact email address]], Table1__2[[#This Row],[Contact email address]]))</f>
        <v/>
      </c>
      <c r="P1499" s="6" t="str">
        <f t="shared" si="23"/>
        <v>Open In Web</v>
      </c>
      <c r="Q1499"/>
      <c r="R1499"/>
    </row>
    <row r="1500" spans="2:18" ht="144" x14ac:dyDescent="0.3">
      <c r="B1500" s="5" t="s">
        <v>24</v>
      </c>
      <c r="C1500" s="5" t="s">
        <v>139</v>
      </c>
      <c r="D1500" s="5" t="s">
        <v>277</v>
      </c>
      <c r="E1500" s="5" t="s">
        <v>17</v>
      </c>
      <c r="F1500" s="5" t="s">
        <v>6</v>
      </c>
      <c r="G1500" s="5" t="s">
        <v>661</v>
      </c>
      <c r="H1500" s="5" t="s">
        <v>278</v>
      </c>
      <c r="I1500" s="5" t="s">
        <v>7</v>
      </c>
      <c r="K1500" s="14" t="s">
        <v>221</v>
      </c>
      <c r="L1500" s="5" t="s">
        <v>279</v>
      </c>
      <c r="M1500" s="5"/>
      <c r="N1500" s="6" t="str">
        <f>IF(ISBLANK(Table1__2[[#This Row],[Web link]]),"",HYPERLINK(Table1__2[[#This Row],[Web link]], Table1__2[[#This Row],[Web link]]))</f>
        <v>https://www.rhet.org.uk/in-your-area/rhet-dumfries-galloway-ci/</v>
      </c>
      <c r="O1500" s="6" t="str">
        <f>IF(ISBLANK(Table1__2[[#This Row],[Contact email address]]),"",HYPERLINK(Table1__2[[#This Row],[Contact email address]], Table1__2[[#This Row],[Contact email address]]))</f>
        <v/>
      </c>
      <c r="P1500" s="6" t="str">
        <f t="shared" si="23"/>
        <v>Open In Web</v>
      </c>
      <c r="Q1500"/>
      <c r="R1500"/>
    </row>
    <row r="1501" spans="2:18" ht="144" x14ac:dyDescent="0.3">
      <c r="B1501" s="5" t="s">
        <v>28</v>
      </c>
      <c r="C1501" s="5" t="s">
        <v>81</v>
      </c>
      <c r="D1501" s="5" t="s">
        <v>277</v>
      </c>
      <c r="E1501" s="5" t="s">
        <v>17</v>
      </c>
      <c r="F1501" s="5" t="s">
        <v>345</v>
      </c>
      <c r="G1501" s="5" t="s">
        <v>661</v>
      </c>
      <c r="H1501" s="5" t="s">
        <v>278</v>
      </c>
      <c r="I1501" s="5" t="s">
        <v>7</v>
      </c>
      <c r="K1501" s="14" t="s">
        <v>221</v>
      </c>
      <c r="L1501" s="5" t="s">
        <v>279</v>
      </c>
      <c r="M1501" s="5"/>
      <c r="N1501" s="6" t="str">
        <f>IF(ISBLANK(Table1__2[[#This Row],[Web link]]),"",HYPERLINK(Table1__2[[#This Row],[Web link]], Table1__2[[#This Row],[Web link]]))</f>
        <v>https://www.rhet.org.uk/in-your-area/rhet-dumfries-galloway-ci/</v>
      </c>
      <c r="O1501" s="6" t="str">
        <f>IF(ISBLANK(Table1__2[[#This Row],[Contact email address]]),"",HYPERLINK(Table1__2[[#This Row],[Contact email address]], Table1__2[[#This Row],[Contact email address]]))</f>
        <v/>
      </c>
      <c r="P1501" s="6" t="str">
        <f t="shared" si="23"/>
        <v>Open In Web</v>
      </c>
      <c r="Q1501"/>
      <c r="R1501"/>
    </row>
    <row r="1502" spans="2:18" ht="144" x14ac:dyDescent="0.3">
      <c r="B1502" s="5" t="s">
        <v>28</v>
      </c>
      <c r="C1502" s="5" t="s">
        <v>81</v>
      </c>
      <c r="D1502" s="5" t="s">
        <v>277</v>
      </c>
      <c r="E1502" s="5" t="s">
        <v>17</v>
      </c>
      <c r="F1502" s="5" t="s">
        <v>346</v>
      </c>
      <c r="G1502" s="5" t="s">
        <v>661</v>
      </c>
      <c r="H1502" s="5" t="s">
        <v>278</v>
      </c>
      <c r="I1502" s="5" t="s">
        <v>7</v>
      </c>
      <c r="K1502" s="14" t="s">
        <v>221</v>
      </c>
      <c r="L1502" s="5" t="s">
        <v>279</v>
      </c>
      <c r="M1502" s="5"/>
      <c r="N1502" s="6" t="str">
        <f>IF(ISBLANK(Table1__2[[#This Row],[Web link]]),"",HYPERLINK(Table1__2[[#This Row],[Web link]], Table1__2[[#This Row],[Web link]]))</f>
        <v>https://www.rhet.org.uk/in-your-area/rhet-dumfries-galloway-ci/</v>
      </c>
      <c r="O1502" s="6" t="str">
        <f>IF(ISBLANK(Table1__2[[#This Row],[Contact email address]]),"",HYPERLINK(Table1__2[[#This Row],[Contact email address]], Table1__2[[#This Row],[Contact email address]]))</f>
        <v/>
      </c>
      <c r="P1502" s="6" t="str">
        <f t="shared" si="23"/>
        <v>Open In Web</v>
      </c>
      <c r="Q1502"/>
      <c r="R1502"/>
    </row>
    <row r="1503" spans="2:18" ht="144" x14ac:dyDescent="0.3">
      <c r="B1503" s="5" t="s">
        <v>28</v>
      </c>
      <c r="C1503" s="5" t="s">
        <v>81</v>
      </c>
      <c r="D1503" s="5" t="s">
        <v>277</v>
      </c>
      <c r="E1503" s="5" t="s">
        <v>17</v>
      </c>
      <c r="F1503" s="5" t="s">
        <v>6</v>
      </c>
      <c r="G1503" s="5" t="s">
        <v>661</v>
      </c>
      <c r="H1503" s="5" t="s">
        <v>278</v>
      </c>
      <c r="I1503" s="5" t="s">
        <v>7</v>
      </c>
      <c r="K1503" s="14" t="s">
        <v>221</v>
      </c>
      <c r="L1503" s="5" t="s">
        <v>279</v>
      </c>
      <c r="M1503" s="5"/>
      <c r="N1503" s="6" t="str">
        <f>IF(ISBLANK(Table1__2[[#This Row],[Web link]]),"",HYPERLINK(Table1__2[[#This Row],[Web link]], Table1__2[[#This Row],[Web link]]))</f>
        <v>https://www.rhet.org.uk/in-your-area/rhet-dumfries-galloway-ci/</v>
      </c>
      <c r="O1503" s="6" t="str">
        <f>IF(ISBLANK(Table1__2[[#This Row],[Contact email address]]),"",HYPERLINK(Table1__2[[#This Row],[Contact email address]], Table1__2[[#This Row],[Contact email address]]))</f>
        <v/>
      </c>
      <c r="P1503" s="6" t="str">
        <f t="shared" si="23"/>
        <v>Open In Web</v>
      </c>
      <c r="Q1503"/>
      <c r="R1503"/>
    </row>
    <row r="1504" spans="2:18" ht="144" x14ac:dyDescent="0.3">
      <c r="B1504" s="5" t="s">
        <v>28</v>
      </c>
      <c r="C1504" s="5" t="s">
        <v>139</v>
      </c>
      <c r="D1504" s="5" t="s">
        <v>277</v>
      </c>
      <c r="E1504" s="5" t="s">
        <v>17</v>
      </c>
      <c r="F1504" s="5" t="s">
        <v>345</v>
      </c>
      <c r="G1504" s="5" t="s">
        <v>661</v>
      </c>
      <c r="H1504" s="5" t="s">
        <v>278</v>
      </c>
      <c r="I1504" s="5" t="s">
        <v>7</v>
      </c>
      <c r="K1504" s="14" t="s">
        <v>221</v>
      </c>
      <c r="L1504" s="5" t="s">
        <v>279</v>
      </c>
      <c r="M1504" s="5"/>
      <c r="N1504" s="6" t="str">
        <f>IF(ISBLANK(Table1__2[[#This Row],[Web link]]),"",HYPERLINK(Table1__2[[#This Row],[Web link]], Table1__2[[#This Row],[Web link]]))</f>
        <v>https://www.rhet.org.uk/in-your-area/rhet-dumfries-galloway-ci/</v>
      </c>
      <c r="O1504" s="6" t="str">
        <f>IF(ISBLANK(Table1__2[[#This Row],[Contact email address]]),"",HYPERLINK(Table1__2[[#This Row],[Contact email address]], Table1__2[[#This Row],[Contact email address]]))</f>
        <v/>
      </c>
      <c r="P1504" s="6" t="str">
        <f t="shared" si="23"/>
        <v>Open In Web</v>
      </c>
      <c r="Q1504"/>
      <c r="R1504"/>
    </row>
    <row r="1505" spans="2:18" ht="144" x14ac:dyDescent="0.3">
      <c r="B1505" s="5" t="s">
        <v>28</v>
      </c>
      <c r="C1505" s="5" t="s">
        <v>139</v>
      </c>
      <c r="D1505" s="5" t="s">
        <v>277</v>
      </c>
      <c r="E1505" s="5" t="s">
        <v>17</v>
      </c>
      <c r="F1505" s="5" t="s">
        <v>346</v>
      </c>
      <c r="G1505" s="5" t="s">
        <v>661</v>
      </c>
      <c r="H1505" s="5" t="s">
        <v>278</v>
      </c>
      <c r="I1505" s="5" t="s">
        <v>7</v>
      </c>
      <c r="K1505" s="14" t="s">
        <v>221</v>
      </c>
      <c r="L1505" s="5" t="s">
        <v>279</v>
      </c>
      <c r="M1505" s="5"/>
      <c r="N1505" s="6" t="str">
        <f>IF(ISBLANK(Table1__2[[#This Row],[Web link]]),"",HYPERLINK(Table1__2[[#This Row],[Web link]], Table1__2[[#This Row],[Web link]]))</f>
        <v>https://www.rhet.org.uk/in-your-area/rhet-dumfries-galloway-ci/</v>
      </c>
      <c r="O1505" s="6" t="str">
        <f>IF(ISBLANK(Table1__2[[#This Row],[Contact email address]]),"",HYPERLINK(Table1__2[[#This Row],[Contact email address]], Table1__2[[#This Row],[Contact email address]]))</f>
        <v/>
      </c>
      <c r="P1505" s="6" t="str">
        <f t="shared" si="23"/>
        <v>Open In Web</v>
      </c>
      <c r="Q1505"/>
      <c r="R1505"/>
    </row>
    <row r="1506" spans="2:18" ht="144" x14ac:dyDescent="0.3">
      <c r="B1506" s="5" t="s">
        <v>28</v>
      </c>
      <c r="C1506" s="5" t="s">
        <v>139</v>
      </c>
      <c r="D1506" s="5" t="s">
        <v>277</v>
      </c>
      <c r="E1506" s="5" t="s">
        <v>17</v>
      </c>
      <c r="F1506" s="5" t="s">
        <v>6</v>
      </c>
      <c r="G1506" s="5" t="s">
        <v>661</v>
      </c>
      <c r="H1506" s="5" t="s">
        <v>278</v>
      </c>
      <c r="I1506" s="5" t="s">
        <v>7</v>
      </c>
      <c r="K1506" s="14" t="s">
        <v>221</v>
      </c>
      <c r="L1506" s="5" t="s">
        <v>279</v>
      </c>
      <c r="M1506" s="5"/>
      <c r="N1506" s="6" t="str">
        <f>IF(ISBLANK(Table1__2[[#This Row],[Web link]]),"",HYPERLINK(Table1__2[[#This Row],[Web link]], Table1__2[[#This Row],[Web link]]))</f>
        <v>https://www.rhet.org.uk/in-your-area/rhet-dumfries-galloway-ci/</v>
      </c>
      <c r="O1506" s="6" t="str">
        <f>IF(ISBLANK(Table1__2[[#This Row],[Contact email address]]),"",HYPERLINK(Table1__2[[#This Row],[Contact email address]], Table1__2[[#This Row],[Contact email address]]))</f>
        <v/>
      </c>
      <c r="P1506" s="6" t="str">
        <f t="shared" si="23"/>
        <v>Open In Web</v>
      </c>
      <c r="Q1506"/>
      <c r="R1506"/>
    </row>
    <row r="1507" spans="2:18" ht="115.2" x14ac:dyDescent="0.3">
      <c r="B1507" s="5" t="s">
        <v>45</v>
      </c>
      <c r="C1507" s="5" t="s">
        <v>81</v>
      </c>
      <c r="D1507" s="5" t="s">
        <v>280</v>
      </c>
      <c r="E1507" s="5" t="s">
        <v>17</v>
      </c>
      <c r="F1507" s="5" t="s">
        <v>345</v>
      </c>
      <c r="G1507" s="5" t="s">
        <v>658</v>
      </c>
      <c r="H1507" s="5" t="s">
        <v>164</v>
      </c>
      <c r="I1507" s="5" t="s">
        <v>7</v>
      </c>
      <c r="K1507" s="14" t="s">
        <v>221</v>
      </c>
      <c r="L1507" s="5" t="s">
        <v>282</v>
      </c>
      <c r="M1507" s="5"/>
      <c r="N1507" s="6" t="str">
        <f>IF(ISBLANK(Table1__2[[#This Row],[Web link]]),"",HYPERLINK(Table1__2[[#This Row],[Web link]], Table1__2[[#This Row],[Web link]]))</f>
        <v>https://www.rhet.org.uk/in-your-area/rhet-scottish-borders-ci/</v>
      </c>
      <c r="O1507" s="6" t="str">
        <f>IF(ISBLANK(Table1__2[[#This Row],[Contact email address]]),"",HYPERLINK(Table1__2[[#This Row],[Contact email address]], Table1__2[[#This Row],[Contact email address]]))</f>
        <v/>
      </c>
      <c r="P1507" s="6" t="str">
        <f t="shared" si="23"/>
        <v>Open In Web</v>
      </c>
      <c r="Q1507"/>
      <c r="R1507"/>
    </row>
    <row r="1508" spans="2:18" ht="115.2" x14ac:dyDescent="0.3">
      <c r="B1508" s="5" t="s">
        <v>45</v>
      </c>
      <c r="C1508" s="5" t="s">
        <v>81</v>
      </c>
      <c r="D1508" s="5" t="s">
        <v>280</v>
      </c>
      <c r="E1508" s="5" t="s">
        <v>17</v>
      </c>
      <c r="F1508" s="5" t="s">
        <v>346</v>
      </c>
      <c r="G1508" s="5" t="s">
        <v>658</v>
      </c>
      <c r="H1508" s="5" t="s">
        <v>164</v>
      </c>
      <c r="I1508" s="5" t="s">
        <v>7</v>
      </c>
      <c r="K1508" s="14" t="s">
        <v>221</v>
      </c>
      <c r="L1508" s="5" t="s">
        <v>282</v>
      </c>
      <c r="M1508" s="5"/>
      <c r="N1508" s="6" t="str">
        <f>IF(ISBLANK(Table1__2[[#This Row],[Web link]]),"",HYPERLINK(Table1__2[[#This Row],[Web link]], Table1__2[[#This Row],[Web link]]))</f>
        <v>https://www.rhet.org.uk/in-your-area/rhet-scottish-borders-ci/</v>
      </c>
      <c r="O1508" s="6" t="str">
        <f>IF(ISBLANK(Table1__2[[#This Row],[Contact email address]]),"",HYPERLINK(Table1__2[[#This Row],[Contact email address]], Table1__2[[#This Row],[Contact email address]]))</f>
        <v/>
      </c>
      <c r="P1508" s="6" t="str">
        <f t="shared" si="23"/>
        <v>Open In Web</v>
      </c>
      <c r="Q1508"/>
      <c r="R1508"/>
    </row>
    <row r="1509" spans="2:18" ht="115.2" x14ac:dyDescent="0.3">
      <c r="B1509" s="5" t="s">
        <v>45</v>
      </c>
      <c r="C1509" s="5" t="s">
        <v>81</v>
      </c>
      <c r="D1509" s="5" t="s">
        <v>280</v>
      </c>
      <c r="E1509" s="5" t="s">
        <v>17</v>
      </c>
      <c r="F1509" s="5" t="s">
        <v>6</v>
      </c>
      <c r="G1509" s="5" t="s">
        <v>658</v>
      </c>
      <c r="H1509" s="5" t="s">
        <v>164</v>
      </c>
      <c r="I1509" s="5" t="s">
        <v>7</v>
      </c>
      <c r="K1509" s="14" t="s">
        <v>221</v>
      </c>
      <c r="L1509" s="5" t="s">
        <v>282</v>
      </c>
      <c r="M1509" s="5"/>
      <c r="N1509" s="6" t="str">
        <f>IF(ISBLANK(Table1__2[[#This Row],[Web link]]),"",HYPERLINK(Table1__2[[#This Row],[Web link]], Table1__2[[#This Row],[Web link]]))</f>
        <v>https://www.rhet.org.uk/in-your-area/rhet-scottish-borders-ci/</v>
      </c>
      <c r="O1509" s="6" t="str">
        <f>IF(ISBLANK(Table1__2[[#This Row],[Contact email address]]),"",HYPERLINK(Table1__2[[#This Row],[Contact email address]], Table1__2[[#This Row],[Contact email address]]))</f>
        <v/>
      </c>
      <c r="P1509" s="6" t="str">
        <f t="shared" si="23"/>
        <v>Open In Web</v>
      </c>
      <c r="Q1509"/>
      <c r="R1509"/>
    </row>
    <row r="1510" spans="2:18" ht="115.2" x14ac:dyDescent="0.3">
      <c r="B1510" s="5" t="s">
        <v>45</v>
      </c>
      <c r="C1510" s="5" t="s">
        <v>81</v>
      </c>
      <c r="D1510" s="5" t="s">
        <v>280</v>
      </c>
      <c r="E1510" s="5" t="s">
        <v>17</v>
      </c>
      <c r="F1510" s="5" t="s">
        <v>143</v>
      </c>
      <c r="G1510" s="5" t="s">
        <v>658</v>
      </c>
      <c r="H1510" s="5" t="s">
        <v>164</v>
      </c>
      <c r="I1510" s="5" t="s">
        <v>7</v>
      </c>
      <c r="K1510" s="14" t="s">
        <v>221</v>
      </c>
      <c r="L1510" s="5" t="s">
        <v>282</v>
      </c>
      <c r="M1510" s="5"/>
      <c r="N1510" s="6" t="str">
        <f>IF(ISBLANK(Table1__2[[#This Row],[Web link]]),"",HYPERLINK(Table1__2[[#This Row],[Web link]], Table1__2[[#This Row],[Web link]]))</f>
        <v>https://www.rhet.org.uk/in-your-area/rhet-scottish-borders-ci/</v>
      </c>
      <c r="O1510" s="6" t="str">
        <f>IF(ISBLANK(Table1__2[[#This Row],[Contact email address]]),"",HYPERLINK(Table1__2[[#This Row],[Contact email address]], Table1__2[[#This Row],[Contact email address]]))</f>
        <v/>
      </c>
      <c r="P1510" s="6" t="str">
        <f t="shared" si="23"/>
        <v>Open In Web</v>
      </c>
      <c r="Q1510"/>
      <c r="R1510"/>
    </row>
    <row r="1511" spans="2:18" ht="115.2" x14ac:dyDescent="0.3">
      <c r="B1511" s="5" t="s">
        <v>45</v>
      </c>
      <c r="C1511" s="5" t="s">
        <v>139</v>
      </c>
      <c r="D1511" s="5" t="s">
        <v>280</v>
      </c>
      <c r="E1511" s="5" t="s">
        <v>17</v>
      </c>
      <c r="F1511" s="5" t="s">
        <v>345</v>
      </c>
      <c r="G1511" s="5" t="s">
        <v>658</v>
      </c>
      <c r="H1511" s="5" t="s">
        <v>164</v>
      </c>
      <c r="I1511" s="5" t="s">
        <v>7</v>
      </c>
      <c r="K1511" s="14" t="s">
        <v>221</v>
      </c>
      <c r="L1511" s="5" t="s">
        <v>282</v>
      </c>
      <c r="M1511" s="5"/>
      <c r="N1511" s="6" t="str">
        <f>IF(ISBLANK(Table1__2[[#This Row],[Web link]]),"",HYPERLINK(Table1__2[[#This Row],[Web link]], Table1__2[[#This Row],[Web link]]))</f>
        <v>https://www.rhet.org.uk/in-your-area/rhet-scottish-borders-ci/</v>
      </c>
      <c r="O1511" s="6" t="str">
        <f>IF(ISBLANK(Table1__2[[#This Row],[Contact email address]]),"",HYPERLINK(Table1__2[[#This Row],[Contact email address]], Table1__2[[#This Row],[Contact email address]]))</f>
        <v/>
      </c>
      <c r="P1511" s="6" t="str">
        <f t="shared" si="23"/>
        <v>Open In Web</v>
      </c>
      <c r="Q1511"/>
      <c r="R1511"/>
    </row>
    <row r="1512" spans="2:18" ht="115.2" x14ac:dyDescent="0.3">
      <c r="B1512" s="5" t="s">
        <v>45</v>
      </c>
      <c r="C1512" s="5" t="s">
        <v>139</v>
      </c>
      <c r="D1512" s="5" t="s">
        <v>280</v>
      </c>
      <c r="E1512" s="5" t="s">
        <v>17</v>
      </c>
      <c r="F1512" s="5" t="s">
        <v>346</v>
      </c>
      <c r="G1512" s="5" t="s">
        <v>658</v>
      </c>
      <c r="H1512" s="5" t="s">
        <v>164</v>
      </c>
      <c r="I1512" s="5" t="s">
        <v>7</v>
      </c>
      <c r="K1512" s="14" t="s">
        <v>221</v>
      </c>
      <c r="L1512" s="5" t="s">
        <v>282</v>
      </c>
      <c r="M1512" s="5"/>
      <c r="N1512" s="6" t="str">
        <f>IF(ISBLANK(Table1__2[[#This Row],[Web link]]),"",HYPERLINK(Table1__2[[#This Row],[Web link]], Table1__2[[#This Row],[Web link]]))</f>
        <v>https://www.rhet.org.uk/in-your-area/rhet-scottish-borders-ci/</v>
      </c>
      <c r="O1512" s="6" t="str">
        <f>IF(ISBLANK(Table1__2[[#This Row],[Contact email address]]),"",HYPERLINK(Table1__2[[#This Row],[Contact email address]], Table1__2[[#This Row],[Contact email address]]))</f>
        <v/>
      </c>
      <c r="P1512" s="6" t="str">
        <f t="shared" si="23"/>
        <v>Open In Web</v>
      </c>
      <c r="Q1512"/>
      <c r="R1512"/>
    </row>
    <row r="1513" spans="2:18" ht="115.2" x14ac:dyDescent="0.3">
      <c r="B1513" s="5" t="s">
        <v>45</v>
      </c>
      <c r="C1513" s="5" t="s">
        <v>139</v>
      </c>
      <c r="D1513" s="5" t="s">
        <v>280</v>
      </c>
      <c r="E1513" s="5" t="s">
        <v>17</v>
      </c>
      <c r="F1513" s="5" t="s">
        <v>6</v>
      </c>
      <c r="G1513" s="5" t="s">
        <v>658</v>
      </c>
      <c r="H1513" s="5" t="s">
        <v>164</v>
      </c>
      <c r="I1513" s="5" t="s">
        <v>7</v>
      </c>
      <c r="K1513" s="14" t="s">
        <v>221</v>
      </c>
      <c r="L1513" s="5" t="s">
        <v>282</v>
      </c>
      <c r="M1513" s="5"/>
      <c r="N1513" s="6" t="str">
        <f>IF(ISBLANK(Table1__2[[#This Row],[Web link]]),"",HYPERLINK(Table1__2[[#This Row],[Web link]], Table1__2[[#This Row],[Web link]]))</f>
        <v>https://www.rhet.org.uk/in-your-area/rhet-scottish-borders-ci/</v>
      </c>
      <c r="O1513" s="6" t="str">
        <f>IF(ISBLANK(Table1__2[[#This Row],[Contact email address]]),"",HYPERLINK(Table1__2[[#This Row],[Contact email address]], Table1__2[[#This Row],[Contact email address]]))</f>
        <v/>
      </c>
      <c r="P1513" s="6" t="str">
        <f t="shared" si="23"/>
        <v>Open In Web</v>
      </c>
      <c r="Q1513"/>
      <c r="R1513"/>
    </row>
    <row r="1514" spans="2:18" ht="115.2" x14ac:dyDescent="0.3">
      <c r="B1514" s="5" t="s">
        <v>45</v>
      </c>
      <c r="C1514" s="5" t="s">
        <v>139</v>
      </c>
      <c r="D1514" s="5" t="s">
        <v>280</v>
      </c>
      <c r="E1514" s="5" t="s">
        <v>17</v>
      </c>
      <c r="F1514" s="5" t="s">
        <v>143</v>
      </c>
      <c r="G1514" s="5" t="s">
        <v>658</v>
      </c>
      <c r="H1514" s="5" t="s">
        <v>164</v>
      </c>
      <c r="I1514" s="5" t="s">
        <v>7</v>
      </c>
      <c r="K1514" s="14" t="s">
        <v>221</v>
      </c>
      <c r="L1514" s="5" t="s">
        <v>282</v>
      </c>
      <c r="M1514" s="5"/>
      <c r="N1514" s="6" t="str">
        <f>IF(ISBLANK(Table1__2[[#This Row],[Web link]]),"",HYPERLINK(Table1__2[[#This Row],[Web link]], Table1__2[[#This Row],[Web link]]))</f>
        <v>https://www.rhet.org.uk/in-your-area/rhet-scottish-borders-ci/</v>
      </c>
      <c r="O1514" s="6" t="str">
        <f>IF(ISBLANK(Table1__2[[#This Row],[Contact email address]]),"",HYPERLINK(Table1__2[[#This Row],[Contact email address]], Table1__2[[#This Row],[Contact email address]]))</f>
        <v/>
      </c>
      <c r="P1514" s="6" t="str">
        <f t="shared" si="23"/>
        <v>Open In Web</v>
      </c>
      <c r="Q1514"/>
      <c r="R1514"/>
    </row>
    <row r="1515" spans="2:18" ht="115.2" x14ac:dyDescent="0.3">
      <c r="B1515" s="5" t="s">
        <v>24</v>
      </c>
      <c r="C1515" s="5" t="s">
        <v>81</v>
      </c>
      <c r="D1515" s="5" t="s">
        <v>280</v>
      </c>
      <c r="E1515" s="5" t="s">
        <v>17</v>
      </c>
      <c r="F1515" s="5" t="s">
        <v>345</v>
      </c>
      <c r="G1515" s="5" t="s">
        <v>658</v>
      </c>
      <c r="H1515" s="5" t="s">
        <v>164</v>
      </c>
      <c r="I1515" s="5" t="s">
        <v>7</v>
      </c>
      <c r="K1515" s="14" t="s">
        <v>221</v>
      </c>
      <c r="L1515" s="5" t="s">
        <v>282</v>
      </c>
      <c r="M1515" s="5"/>
      <c r="N1515" s="6" t="str">
        <f>IF(ISBLANK(Table1__2[[#This Row],[Web link]]),"",HYPERLINK(Table1__2[[#This Row],[Web link]], Table1__2[[#This Row],[Web link]]))</f>
        <v>https://www.rhet.org.uk/in-your-area/rhet-scottish-borders-ci/</v>
      </c>
      <c r="O1515" s="6" t="str">
        <f>IF(ISBLANK(Table1__2[[#This Row],[Contact email address]]),"",HYPERLINK(Table1__2[[#This Row],[Contact email address]], Table1__2[[#This Row],[Contact email address]]))</f>
        <v/>
      </c>
      <c r="P1515" s="6" t="str">
        <f t="shared" si="23"/>
        <v>Open In Web</v>
      </c>
      <c r="Q1515"/>
      <c r="R1515"/>
    </row>
    <row r="1516" spans="2:18" ht="115.2" x14ac:dyDescent="0.3">
      <c r="B1516" s="5" t="s">
        <v>24</v>
      </c>
      <c r="C1516" s="5" t="s">
        <v>81</v>
      </c>
      <c r="D1516" s="5" t="s">
        <v>280</v>
      </c>
      <c r="E1516" s="5" t="s">
        <v>17</v>
      </c>
      <c r="F1516" s="5" t="s">
        <v>346</v>
      </c>
      <c r="G1516" s="5" t="s">
        <v>658</v>
      </c>
      <c r="H1516" s="5" t="s">
        <v>164</v>
      </c>
      <c r="I1516" s="5" t="s">
        <v>7</v>
      </c>
      <c r="K1516" s="14" t="s">
        <v>221</v>
      </c>
      <c r="L1516" s="5" t="s">
        <v>282</v>
      </c>
      <c r="M1516" s="5"/>
      <c r="N1516" s="6" t="str">
        <f>IF(ISBLANK(Table1__2[[#This Row],[Web link]]),"",HYPERLINK(Table1__2[[#This Row],[Web link]], Table1__2[[#This Row],[Web link]]))</f>
        <v>https://www.rhet.org.uk/in-your-area/rhet-scottish-borders-ci/</v>
      </c>
      <c r="O1516" s="6" t="str">
        <f>IF(ISBLANK(Table1__2[[#This Row],[Contact email address]]),"",HYPERLINK(Table1__2[[#This Row],[Contact email address]], Table1__2[[#This Row],[Contact email address]]))</f>
        <v/>
      </c>
      <c r="P1516" s="6" t="str">
        <f t="shared" si="23"/>
        <v>Open In Web</v>
      </c>
      <c r="Q1516"/>
      <c r="R1516"/>
    </row>
    <row r="1517" spans="2:18" ht="115.2" x14ac:dyDescent="0.3">
      <c r="B1517" s="5" t="s">
        <v>24</v>
      </c>
      <c r="C1517" s="5" t="s">
        <v>81</v>
      </c>
      <c r="D1517" s="5" t="s">
        <v>280</v>
      </c>
      <c r="E1517" s="5" t="s">
        <v>17</v>
      </c>
      <c r="F1517" s="5" t="s">
        <v>6</v>
      </c>
      <c r="G1517" s="5" t="s">
        <v>658</v>
      </c>
      <c r="H1517" s="5" t="s">
        <v>164</v>
      </c>
      <c r="I1517" s="5" t="s">
        <v>7</v>
      </c>
      <c r="K1517" s="14" t="s">
        <v>221</v>
      </c>
      <c r="L1517" s="5" t="s">
        <v>282</v>
      </c>
      <c r="M1517" s="5"/>
      <c r="N1517" s="6" t="str">
        <f>IF(ISBLANK(Table1__2[[#This Row],[Web link]]),"",HYPERLINK(Table1__2[[#This Row],[Web link]], Table1__2[[#This Row],[Web link]]))</f>
        <v>https://www.rhet.org.uk/in-your-area/rhet-scottish-borders-ci/</v>
      </c>
      <c r="O1517" s="6" t="str">
        <f>IF(ISBLANK(Table1__2[[#This Row],[Contact email address]]),"",HYPERLINK(Table1__2[[#This Row],[Contact email address]], Table1__2[[#This Row],[Contact email address]]))</f>
        <v/>
      </c>
      <c r="P1517" s="6" t="str">
        <f t="shared" si="23"/>
        <v>Open In Web</v>
      </c>
      <c r="Q1517"/>
      <c r="R1517"/>
    </row>
    <row r="1518" spans="2:18" ht="115.2" x14ac:dyDescent="0.3">
      <c r="B1518" s="5" t="s">
        <v>24</v>
      </c>
      <c r="C1518" s="5" t="s">
        <v>81</v>
      </c>
      <c r="D1518" s="5" t="s">
        <v>280</v>
      </c>
      <c r="E1518" s="5" t="s">
        <v>17</v>
      </c>
      <c r="F1518" s="5" t="s">
        <v>143</v>
      </c>
      <c r="G1518" s="5" t="s">
        <v>658</v>
      </c>
      <c r="H1518" s="5" t="s">
        <v>164</v>
      </c>
      <c r="I1518" s="5" t="s">
        <v>7</v>
      </c>
      <c r="K1518" s="14" t="s">
        <v>221</v>
      </c>
      <c r="L1518" s="5" t="s">
        <v>282</v>
      </c>
      <c r="M1518" s="5"/>
      <c r="N1518" s="6" t="str">
        <f>IF(ISBLANK(Table1__2[[#This Row],[Web link]]),"",HYPERLINK(Table1__2[[#This Row],[Web link]], Table1__2[[#This Row],[Web link]]))</f>
        <v>https://www.rhet.org.uk/in-your-area/rhet-scottish-borders-ci/</v>
      </c>
      <c r="O1518" s="6" t="str">
        <f>IF(ISBLANK(Table1__2[[#This Row],[Contact email address]]),"",HYPERLINK(Table1__2[[#This Row],[Contact email address]], Table1__2[[#This Row],[Contact email address]]))</f>
        <v/>
      </c>
      <c r="P1518" s="6" t="str">
        <f t="shared" si="23"/>
        <v>Open In Web</v>
      </c>
      <c r="Q1518"/>
      <c r="R1518"/>
    </row>
    <row r="1519" spans="2:18" ht="115.2" x14ac:dyDescent="0.3">
      <c r="B1519" s="5" t="s">
        <v>24</v>
      </c>
      <c r="C1519" s="5" t="s">
        <v>139</v>
      </c>
      <c r="D1519" s="5" t="s">
        <v>280</v>
      </c>
      <c r="E1519" s="5" t="s">
        <v>17</v>
      </c>
      <c r="F1519" s="5" t="s">
        <v>345</v>
      </c>
      <c r="G1519" s="5" t="s">
        <v>658</v>
      </c>
      <c r="H1519" s="5" t="s">
        <v>164</v>
      </c>
      <c r="I1519" s="5" t="s">
        <v>7</v>
      </c>
      <c r="K1519" s="14" t="s">
        <v>221</v>
      </c>
      <c r="L1519" s="5" t="s">
        <v>282</v>
      </c>
      <c r="M1519" s="5"/>
      <c r="N1519" s="6" t="str">
        <f>IF(ISBLANK(Table1__2[[#This Row],[Web link]]),"",HYPERLINK(Table1__2[[#This Row],[Web link]], Table1__2[[#This Row],[Web link]]))</f>
        <v>https://www.rhet.org.uk/in-your-area/rhet-scottish-borders-ci/</v>
      </c>
      <c r="O1519" s="6" t="str">
        <f>IF(ISBLANK(Table1__2[[#This Row],[Contact email address]]),"",HYPERLINK(Table1__2[[#This Row],[Contact email address]], Table1__2[[#This Row],[Contact email address]]))</f>
        <v/>
      </c>
      <c r="P1519" s="6" t="str">
        <f t="shared" si="23"/>
        <v>Open In Web</v>
      </c>
      <c r="Q1519"/>
      <c r="R1519"/>
    </row>
    <row r="1520" spans="2:18" ht="115.2" x14ac:dyDescent="0.3">
      <c r="B1520" s="5" t="s">
        <v>24</v>
      </c>
      <c r="C1520" s="5" t="s">
        <v>139</v>
      </c>
      <c r="D1520" s="5" t="s">
        <v>280</v>
      </c>
      <c r="E1520" s="5" t="s">
        <v>17</v>
      </c>
      <c r="F1520" s="5" t="s">
        <v>346</v>
      </c>
      <c r="G1520" s="5" t="s">
        <v>658</v>
      </c>
      <c r="H1520" s="5" t="s">
        <v>164</v>
      </c>
      <c r="I1520" s="5" t="s">
        <v>7</v>
      </c>
      <c r="K1520" s="14" t="s">
        <v>221</v>
      </c>
      <c r="L1520" s="5" t="s">
        <v>282</v>
      </c>
      <c r="M1520" s="5"/>
      <c r="N1520" s="6" t="str">
        <f>IF(ISBLANK(Table1__2[[#This Row],[Web link]]),"",HYPERLINK(Table1__2[[#This Row],[Web link]], Table1__2[[#This Row],[Web link]]))</f>
        <v>https://www.rhet.org.uk/in-your-area/rhet-scottish-borders-ci/</v>
      </c>
      <c r="O1520" s="6" t="str">
        <f>IF(ISBLANK(Table1__2[[#This Row],[Contact email address]]),"",HYPERLINK(Table1__2[[#This Row],[Contact email address]], Table1__2[[#This Row],[Contact email address]]))</f>
        <v/>
      </c>
      <c r="P1520" s="6" t="str">
        <f t="shared" si="23"/>
        <v>Open In Web</v>
      </c>
      <c r="Q1520"/>
      <c r="R1520"/>
    </row>
    <row r="1521" spans="2:18" ht="115.2" x14ac:dyDescent="0.3">
      <c r="B1521" s="5" t="s">
        <v>24</v>
      </c>
      <c r="C1521" s="5" t="s">
        <v>139</v>
      </c>
      <c r="D1521" s="5" t="s">
        <v>280</v>
      </c>
      <c r="E1521" s="5" t="s">
        <v>17</v>
      </c>
      <c r="F1521" s="5" t="s">
        <v>6</v>
      </c>
      <c r="G1521" s="5" t="s">
        <v>658</v>
      </c>
      <c r="H1521" s="5" t="s">
        <v>164</v>
      </c>
      <c r="I1521" s="5" t="s">
        <v>7</v>
      </c>
      <c r="K1521" s="14" t="s">
        <v>221</v>
      </c>
      <c r="L1521" s="5" t="s">
        <v>282</v>
      </c>
      <c r="M1521" s="5"/>
      <c r="N1521" s="6" t="str">
        <f>IF(ISBLANK(Table1__2[[#This Row],[Web link]]),"",HYPERLINK(Table1__2[[#This Row],[Web link]], Table1__2[[#This Row],[Web link]]))</f>
        <v>https://www.rhet.org.uk/in-your-area/rhet-scottish-borders-ci/</v>
      </c>
      <c r="O1521" s="6" t="str">
        <f>IF(ISBLANK(Table1__2[[#This Row],[Contact email address]]),"",HYPERLINK(Table1__2[[#This Row],[Contact email address]], Table1__2[[#This Row],[Contact email address]]))</f>
        <v/>
      </c>
      <c r="P1521" s="6" t="str">
        <f t="shared" si="23"/>
        <v>Open In Web</v>
      </c>
      <c r="Q1521"/>
      <c r="R1521"/>
    </row>
    <row r="1522" spans="2:18" ht="115.2" x14ac:dyDescent="0.3">
      <c r="B1522" s="5" t="s">
        <v>24</v>
      </c>
      <c r="C1522" s="5" t="s">
        <v>139</v>
      </c>
      <c r="D1522" s="5" t="s">
        <v>280</v>
      </c>
      <c r="E1522" s="5" t="s">
        <v>17</v>
      </c>
      <c r="F1522" s="5" t="s">
        <v>143</v>
      </c>
      <c r="G1522" s="5" t="s">
        <v>658</v>
      </c>
      <c r="H1522" s="5" t="s">
        <v>164</v>
      </c>
      <c r="I1522" s="5" t="s">
        <v>7</v>
      </c>
      <c r="K1522" s="14" t="s">
        <v>221</v>
      </c>
      <c r="L1522" s="5" t="s">
        <v>282</v>
      </c>
      <c r="M1522" s="5"/>
      <c r="N1522" s="6" t="str">
        <f>IF(ISBLANK(Table1__2[[#This Row],[Web link]]),"",HYPERLINK(Table1__2[[#This Row],[Web link]], Table1__2[[#This Row],[Web link]]))</f>
        <v>https://www.rhet.org.uk/in-your-area/rhet-scottish-borders-ci/</v>
      </c>
      <c r="O1522" s="6" t="str">
        <f>IF(ISBLANK(Table1__2[[#This Row],[Contact email address]]),"",HYPERLINK(Table1__2[[#This Row],[Contact email address]], Table1__2[[#This Row],[Contact email address]]))</f>
        <v/>
      </c>
      <c r="P1522" s="6" t="str">
        <f t="shared" si="23"/>
        <v>Open In Web</v>
      </c>
      <c r="Q1522"/>
      <c r="R1522"/>
    </row>
    <row r="1523" spans="2:18" ht="115.2" x14ac:dyDescent="0.3">
      <c r="B1523" s="5" t="s">
        <v>28</v>
      </c>
      <c r="C1523" s="5" t="s">
        <v>81</v>
      </c>
      <c r="D1523" s="5" t="s">
        <v>280</v>
      </c>
      <c r="E1523" s="5" t="s">
        <v>17</v>
      </c>
      <c r="F1523" s="5" t="s">
        <v>345</v>
      </c>
      <c r="G1523" s="5" t="s">
        <v>658</v>
      </c>
      <c r="H1523" s="5" t="s">
        <v>164</v>
      </c>
      <c r="I1523" s="5" t="s">
        <v>7</v>
      </c>
      <c r="K1523" s="14" t="s">
        <v>221</v>
      </c>
      <c r="L1523" s="5" t="s">
        <v>282</v>
      </c>
      <c r="M1523" s="5"/>
      <c r="N1523" s="6" t="str">
        <f>IF(ISBLANK(Table1__2[[#This Row],[Web link]]),"",HYPERLINK(Table1__2[[#This Row],[Web link]], Table1__2[[#This Row],[Web link]]))</f>
        <v>https://www.rhet.org.uk/in-your-area/rhet-scottish-borders-ci/</v>
      </c>
      <c r="O1523" s="6" t="str">
        <f>IF(ISBLANK(Table1__2[[#This Row],[Contact email address]]),"",HYPERLINK(Table1__2[[#This Row],[Contact email address]], Table1__2[[#This Row],[Contact email address]]))</f>
        <v/>
      </c>
      <c r="P1523" s="6" t="str">
        <f t="shared" si="23"/>
        <v>Open In Web</v>
      </c>
      <c r="Q1523"/>
      <c r="R1523"/>
    </row>
    <row r="1524" spans="2:18" ht="115.2" x14ac:dyDescent="0.3">
      <c r="B1524" s="5" t="s">
        <v>28</v>
      </c>
      <c r="C1524" s="5" t="s">
        <v>81</v>
      </c>
      <c r="D1524" s="5" t="s">
        <v>280</v>
      </c>
      <c r="E1524" s="5" t="s">
        <v>17</v>
      </c>
      <c r="F1524" s="5" t="s">
        <v>346</v>
      </c>
      <c r="G1524" s="5" t="s">
        <v>658</v>
      </c>
      <c r="H1524" s="5" t="s">
        <v>164</v>
      </c>
      <c r="I1524" s="5" t="s">
        <v>7</v>
      </c>
      <c r="K1524" s="14" t="s">
        <v>221</v>
      </c>
      <c r="L1524" s="5" t="s">
        <v>282</v>
      </c>
      <c r="M1524" s="5"/>
      <c r="N1524" s="6" t="str">
        <f>IF(ISBLANK(Table1__2[[#This Row],[Web link]]),"",HYPERLINK(Table1__2[[#This Row],[Web link]], Table1__2[[#This Row],[Web link]]))</f>
        <v>https://www.rhet.org.uk/in-your-area/rhet-scottish-borders-ci/</v>
      </c>
      <c r="O1524" s="6" t="str">
        <f>IF(ISBLANK(Table1__2[[#This Row],[Contact email address]]),"",HYPERLINK(Table1__2[[#This Row],[Contact email address]], Table1__2[[#This Row],[Contact email address]]))</f>
        <v/>
      </c>
      <c r="P1524" s="6" t="str">
        <f t="shared" si="23"/>
        <v>Open In Web</v>
      </c>
      <c r="Q1524"/>
      <c r="R1524"/>
    </row>
    <row r="1525" spans="2:18" ht="115.2" x14ac:dyDescent="0.3">
      <c r="B1525" s="5" t="s">
        <v>28</v>
      </c>
      <c r="C1525" s="5" t="s">
        <v>81</v>
      </c>
      <c r="D1525" s="5" t="s">
        <v>280</v>
      </c>
      <c r="E1525" s="5" t="s">
        <v>17</v>
      </c>
      <c r="F1525" s="5" t="s">
        <v>6</v>
      </c>
      <c r="G1525" s="5" t="s">
        <v>658</v>
      </c>
      <c r="H1525" s="5" t="s">
        <v>164</v>
      </c>
      <c r="I1525" s="5" t="s">
        <v>7</v>
      </c>
      <c r="K1525" s="14" t="s">
        <v>221</v>
      </c>
      <c r="L1525" s="5" t="s">
        <v>282</v>
      </c>
      <c r="M1525" s="5"/>
      <c r="N1525" s="6" t="str">
        <f>IF(ISBLANK(Table1__2[[#This Row],[Web link]]),"",HYPERLINK(Table1__2[[#This Row],[Web link]], Table1__2[[#This Row],[Web link]]))</f>
        <v>https://www.rhet.org.uk/in-your-area/rhet-scottish-borders-ci/</v>
      </c>
      <c r="O1525" s="6" t="str">
        <f>IF(ISBLANK(Table1__2[[#This Row],[Contact email address]]),"",HYPERLINK(Table1__2[[#This Row],[Contact email address]], Table1__2[[#This Row],[Contact email address]]))</f>
        <v/>
      </c>
      <c r="P1525" s="6" t="str">
        <f t="shared" si="23"/>
        <v>Open In Web</v>
      </c>
      <c r="Q1525"/>
      <c r="R1525"/>
    </row>
    <row r="1526" spans="2:18" ht="115.2" x14ac:dyDescent="0.3">
      <c r="B1526" s="5" t="s">
        <v>28</v>
      </c>
      <c r="C1526" s="5" t="s">
        <v>81</v>
      </c>
      <c r="D1526" s="5" t="s">
        <v>280</v>
      </c>
      <c r="E1526" s="5" t="s">
        <v>17</v>
      </c>
      <c r="F1526" s="5" t="s">
        <v>143</v>
      </c>
      <c r="G1526" s="5" t="s">
        <v>658</v>
      </c>
      <c r="H1526" s="5" t="s">
        <v>164</v>
      </c>
      <c r="I1526" s="5" t="s">
        <v>7</v>
      </c>
      <c r="K1526" s="14" t="s">
        <v>221</v>
      </c>
      <c r="L1526" s="5" t="s">
        <v>282</v>
      </c>
      <c r="M1526" s="5"/>
      <c r="N1526" s="6" t="str">
        <f>IF(ISBLANK(Table1__2[[#This Row],[Web link]]),"",HYPERLINK(Table1__2[[#This Row],[Web link]], Table1__2[[#This Row],[Web link]]))</f>
        <v>https://www.rhet.org.uk/in-your-area/rhet-scottish-borders-ci/</v>
      </c>
      <c r="O1526" s="6" t="str">
        <f>IF(ISBLANK(Table1__2[[#This Row],[Contact email address]]),"",HYPERLINK(Table1__2[[#This Row],[Contact email address]], Table1__2[[#This Row],[Contact email address]]))</f>
        <v/>
      </c>
      <c r="P1526" s="6" t="str">
        <f t="shared" si="23"/>
        <v>Open In Web</v>
      </c>
      <c r="Q1526"/>
      <c r="R1526"/>
    </row>
    <row r="1527" spans="2:18" ht="115.2" x14ac:dyDescent="0.3">
      <c r="B1527" s="5" t="s">
        <v>28</v>
      </c>
      <c r="C1527" s="5" t="s">
        <v>139</v>
      </c>
      <c r="D1527" s="5" t="s">
        <v>280</v>
      </c>
      <c r="E1527" s="5" t="s">
        <v>17</v>
      </c>
      <c r="F1527" s="5" t="s">
        <v>345</v>
      </c>
      <c r="G1527" s="5" t="s">
        <v>658</v>
      </c>
      <c r="H1527" s="5" t="s">
        <v>164</v>
      </c>
      <c r="I1527" s="5" t="s">
        <v>7</v>
      </c>
      <c r="K1527" s="14" t="s">
        <v>221</v>
      </c>
      <c r="L1527" s="5" t="s">
        <v>282</v>
      </c>
      <c r="M1527" s="5"/>
      <c r="N1527" s="6" t="str">
        <f>IF(ISBLANK(Table1__2[[#This Row],[Web link]]),"",HYPERLINK(Table1__2[[#This Row],[Web link]], Table1__2[[#This Row],[Web link]]))</f>
        <v>https://www.rhet.org.uk/in-your-area/rhet-scottish-borders-ci/</v>
      </c>
      <c r="O1527" s="6" t="str">
        <f>IF(ISBLANK(Table1__2[[#This Row],[Contact email address]]),"",HYPERLINK(Table1__2[[#This Row],[Contact email address]], Table1__2[[#This Row],[Contact email address]]))</f>
        <v/>
      </c>
      <c r="P1527" s="6" t="str">
        <f t="shared" si="23"/>
        <v>Open In Web</v>
      </c>
      <c r="Q1527"/>
      <c r="R1527"/>
    </row>
    <row r="1528" spans="2:18" ht="115.2" x14ac:dyDescent="0.3">
      <c r="B1528" s="5" t="s">
        <v>28</v>
      </c>
      <c r="C1528" s="5" t="s">
        <v>139</v>
      </c>
      <c r="D1528" s="5" t="s">
        <v>280</v>
      </c>
      <c r="E1528" s="5" t="s">
        <v>17</v>
      </c>
      <c r="F1528" s="5" t="s">
        <v>346</v>
      </c>
      <c r="G1528" s="5" t="s">
        <v>658</v>
      </c>
      <c r="H1528" s="5" t="s">
        <v>164</v>
      </c>
      <c r="I1528" s="5" t="s">
        <v>7</v>
      </c>
      <c r="K1528" s="14" t="s">
        <v>221</v>
      </c>
      <c r="L1528" s="5" t="s">
        <v>282</v>
      </c>
      <c r="M1528" s="5"/>
      <c r="N1528" s="6" t="str">
        <f>IF(ISBLANK(Table1__2[[#This Row],[Web link]]),"",HYPERLINK(Table1__2[[#This Row],[Web link]], Table1__2[[#This Row],[Web link]]))</f>
        <v>https://www.rhet.org.uk/in-your-area/rhet-scottish-borders-ci/</v>
      </c>
      <c r="O1528" s="6" t="str">
        <f>IF(ISBLANK(Table1__2[[#This Row],[Contact email address]]),"",HYPERLINK(Table1__2[[#This Row],[Contact email address]], Table1__2[[#This Row],[Contact email address]]))</f>
        <v/>
      </c>
      <c r="P1528" s="6" t="str">
        <f t="shared" si="23"/>
        <v>Open In Web</v>
      </c>
      <c r="Q1528"/>
      <c r="R1528"/>
    </row>
    <row r="1529" spans="2:18" ht="115.2" x14ac:dyDescent="0.3">
      <c r="B1529" s="5" t="s">
        <v>28</v>
      </c>
      <c r="C1529" s="5" t="s">
        <v>139</v>
      </c>
      <c r="D1529" s="5" t="s">
        <v>280</v>
      </c>
      <c r="E1529" s="5" t="s">
        <v>17</v>
      </c>
      <c r="F1529" s="5" t="s">
        <v>6</v>
      </c>
      <c r="G1529" s="5" t="s">
        <v>658</v>
      </c>
      <c r="H1529" s="5" t="s">
        <v>164</v>
      </c>
      <c r="I1529" s="5" t="s">
        <v>7</v>
      </c>
      <c r="K1529" s="14" t="s">
        <v>221</v>
      </c>
      <c r="L1529" s="5" t="s">
        <v>282</v>
      </c>
      <c r="M1529" s="5"/>
      <c r="N1529" s="6" t="str">
        <f>IF(ISBLANK(Table1__2[[#This Row],[Web link]]),"",HYPERLINK(Table1__2[[#This Row],[Web link]], Table1__2[[#This Row],[Web link]]))</f>
        <v>https://www.rhet.org.uk/in-your-area/rhet-scottish-borders-ci/</v>
      </c>
      <c r="O1529" s="6" t="str">
        <f>IF(ISBLANK(Table1__2[[#This Row],[Contact email address]]),"",HYPERLINK(Table1__2[[#This Row],[Contact email address]], Table1__2[[#This Row],[Contact email address]]))</f>
        <v/>
      </c>
      <c r="P1529" s="6" t="str">
        <f t="shared" si="23"/>
        <v>Open In Web</v>
      </c>
      <c r="Q1529"/>
      <c r="R1529"/>
    </row>
    <row r="1530" spans="2:18" ht="115.2" x14ac:dyDescent="0.3">
      <c r="B1530" s="5" t="s">
        <v>28</v>
      </c>
      <c r="C1530" s="5" t="s">
        <v>139</v>
      </c>
      <c r="D1530" s="5" t="s">
        <v>280</v>
      </c>
      <c r="E1530" s="5" t="s">
        <v>17</v>
      </c>
      <c r="F1530" s="5" t="s">
        <v>143</v>
      </c>
      <c r="G1530" s="5" t="s">
        <v>658</v>
      </c>
      <c r="H1530" s="5" t="s">
        <v>164</v>
      </c>
      <c r="I1530" s="5" t="s">
        <v>7</v>
      </c>
      <c r="K1530" s="14" t="s">
        <v>221</v>
      </c>
      <c r="L1530" s="5" t="s">
        <v>282</v>
      </c>
      <c r="M1530" s="5"/>
      <c r="N1530" s="6" t="str">
        <f>IF(ISBLANK(Table1__2[[#This Row],[Web link]]),"",HYPERLINK(Table1__2[[#This Row],[Web link]], Table1__2[[#This Row],[Web link]]))</f>
        <v>https://www.rhet.org.uk/in-your-area/rhet-scottish-borders-ci/</v>
      </c>
      <c r="O1530" s="6" t="str">
        <f>IF(ISBLANK(Table1__2[[#This Row],[Contact email address]]),"",HYPERLINK(Table1__2[[#This Row],[Contact email address]], Table1__2[[#This Row],[Contact email address]]))</f>
        <v/>
      </c>
      <c r="P1530" s="6" t="str">
        <f t="shared" si="23"/>
        <v>Open In Web</v>
      </c>
      <c r="Q1530"/>
      <c r="R1530"/>
    </row>
    <row r="1531" spans="2:18" ht="72" x14ac:dyDescent="0.3">
      <c r="B1531" s="5" t="s">
        <v>45</v>
      </c>
      <c r="C1531" s="5" t="s">
        <v>81</v>
      </c>
      <c r="D1531" s="5" t="s">
        <v>283</v>
      </c>
      <c r="E1531" s="5" t="s">
        <v>17</v>
      </c>
      <c r="F1531" s="5" t="s">
        <v>345</v>
      </c>
      <c r="G1531" s="5" t="s">
        <v>655</v>
      </c>
      <c r="H1531" s="5" t="s">
        <v>284</v>
      </c>
      <c r="I1531" s="5" t="s">
        <v>7</v>
      </c>
      <c r="K1531" s="14" t="s">
        <v>221</v>
      </c>
      <c r="L1531" s="5" t="s">
        <v>285</v>
      </c>
      <c r="M1531" s="5"/>
      <c r="N1531" s="6" t="str">
        <f>IF(ISBLANK(Table1__2[[#This Row],[Web link]]),"",HYPERLINK(Table1__2[[#This Row],[Web link]], Table1__2[[#This Row],[Web link]]))</f>
        <v>https://www.rhet.org.uk/in-your-area/rhet-argyll-bute/</v>
      </c>
      <c r="O1531" s="6" t="str">
        <f>IF(ISBLANK(Table1__2[[#This Row],[Contact email address]]),"",HYPERLINK(Table1__2[[#This Row],[Contact email address]], Table1__2[[#This Row],[Contact email address]]))</f>
        <v/>
      </c>
      <c r="P1531" s="6" t="str">
        <f t="shared" si="23"/>
        <v>Open In Web</v>
      </c>
      <c r="Q1531"/>
      <c r="R1531"/>
    </row>
    <row r="1532" spans="2:18" ht="72" x14ac:dyDescent="0.3">
      <c r="B1532" s="5" t="s">
        <v>45</v>
      </c>
      <c r="C1532" s="5" t="s">
        <v>81</v>
      </c>
      <c r="D1532" s="5" t="s">
        <v>283</v>
      </c>
      <c r="E1532" s="5" t="s">
        <v>17</v>
      </c>
      <c r="F1532" s="5" t="s">
        <v>346</v>
      </c>
      <c r="G1532" s="5" t="s">
        <v>655</v>
      </c>
      <c r="H1532" s="5" t="s">
        <v>284</v>
      </c>
      <c r="I1532" s="5" t="s">
        <v>7</v>
      </c>
      <c r="K1532" s="14" t="s">
        <v>221</v>
      </c>
      <c r="L1532" s="5" t="s">
        <v>285</v>
      </c>
      <c r="M1532" s="5"/>
      <c r="N1532" s="6" t="str">
        <f>IF(ISBLANK(Table1__2[[#This Row],[Web link]]),"",HYPERLINK(Table1__2[[#This Row],[Web link]], Table1__2[[#This Row],[Web link]]))</f>
        <v>https://www.rhet.org.uk/in-your-area/rhet-argyll-bute/</v>
      </c>
      <c r="O1532" s="6" t="str">
        <f>IF(ISBLANK(Table1__2[[#This Row],[Contact email address]]),"",HYPERLINK(Table1__2[[#This Row],[Contact email address]], Table1__2[[#This Row],[Contact email address]]))</f>
        <v/>
      </c>
      <c r="P1532" s="6" t="str">
        <f t="shared" si="23"/>
        <v>Open In Web</v>
      </c>
      <c r="Q1532"/>
      <c r="R1532"/>
    </row>
    <row r="1533" spans="2:18" ht="72" x14ac:dyDescent="0.3">
      <c r="B1533" s="5" t="s">
        <v>45</v>
      </c>
      <c r="C1533" s="5" t="s">
        <v>81</v>
      </c>
      <c r="D1533" s="5" t="s">
        <v>283</v>
      </c>
      <c r="E1533" s="5" t="s">
        <v>17</v>
      </c>
      <c r="F1533" s="5" t="s">
        <v>6</v>
      </c>
      <c r="G1533" s="5" t="s">
        <v>655</v>
      </c>
      <c r="H1533" s="5" t="s">
        <v>284</v>
      </c>
      <c r="I1533" s="5" t="s">
        <v>7</v>
      </c>
      <c r="K1533" s="14" t="s">
        <v>221</v>
      </c>
      <c r="L1533" s="5" t="s">
        <v>285</v>
      </c>
      <c r="M1533" s="5"/>
      <c r="N1533" s="6" t="str">
        <f>IF(ISBLANK(Table1__2[[#This Row],[Web link]]),"",HYPERLINK(Table1__2[[#This Row],[Web link]], Table1__2[[#This Row],[Web link]]))</f>
        <v>https://www.rhet.org.uk/in-your-area/rhet-argyll-bute/</v>
      </c>
      <c r="O1533" s="6" t="str">
        <f>IF(ISBLANK(Table1__2[[#This Row],[Contact email address]]),"",HYPERLINK(Table1__2[[#This Row],[Contact email address]], Table1__2[[#This Row],[Contact email address]]))</f>
        <v/>
      </c>
      <c r="P1533" s="6" t="str">
        <f t="shared" si="23"/>
        <v>Open In Web</v>
      </c>
      <c r="Q1533"/>
      <c r="R1533"/>
    </row>
    <row r="1534" spans="2:18" ht="72" x14ac:dyDescent="0.3">
      <c r="B1534" s="5" t="s">
        <v>45</v>
      </c>
      <c r="C1534" s="5" t="s">
        <v>139</v>
      </c>
      <c r="D1534" s="5" t="s">
        <v>283</v>
      </c>
      <c r="E1534" s="5" t="s">
        <v>17</v>
      </c>
      <c r="F1534" s="5" t="s">
        <v>345</v>
      </c>
      <c r="G1534" s="5" t="s">
        <v>655</v>
      </c>
      <c r="H1534" s="5" t="s">
        <v>284</v>
      </c>
      <c r="I1534" s="5" t="s">
        <v>7</v>
      </c>
      <c r="K1534" s="14" t="s">
        <v>221</v>
      </c>
      <c r="L1534" s="5" t="s">
        <v>285</v>
      </c>
      <c r="M1534" s="5"/>
      <c r="N1534" s="6" t="str">
        <f>IF(ISBLANK(Table1__2[[#This Row],[Web link]]),"",HYPERLINK(Table1__2[[#This Row],[Web link]], Table1__2[[#This Row],[Web link]]))</f>
        <v>https://www.rhet.org.uk/in-your-area/rhet-argyll-bute/</v>
      </c>
      <c r="O1534" s="6" t="str">
        <f>IF(ISBLANK(Table1__2[[#This Row],[Contact email address]]),"",HYPERLINK(Table1__2[[#This Row],[Contact email address]], Table1__2[[#This Row],[Contact email address]]))</f>
        <v/>
      </c>
      <c r="P1534" s="6" t="str">
        <f t="shared" si="23"/>
        <v>Open In Web</v>
      </c>
      <c r="Q1534"/>
      <c r="R1534"/>
    </row>
    <row r="1535" spans="2:18" ht="72" x14ac:dyDescent="0.3">
      <c r="B1535" s="5" t="s">
        <v>45</v>
      </c>
      <c r="C1535" s="5" t="s">
        <v>139</v>
      </c>
      <c r="D1535" s="5" t="s">
        <v>283</v>
      </c>
      <c r="E1535" s="5" t="s">
        <v>17</v>
      </c>
      <c r="F1535" s="5" t="s">
        <v>346</v>
      </c>
      <c r="G1535" s="5" t="s">
        <v>655</v>
      </c>
      <c r="H1535" s="5" t="s">
        <v>284</v>
      </c>
      <c r="I1535" s="5" t="s">
        <v>7</v>
      </c>
      <c r="K1535" s="14" t="s">
        <v>221</v>
      </c>
      <c r="L1535" s="5" t="s">
        <v>285</v>
      </c>
      <c r="M1535" s="5"/>
      <c r="N1535" s="6" t="str">
        <f>IF(ISBLANK(Table1__2[[#This Row],[Web link]]),"",HYPERLINK(Table1__2[[#This Row],[Web link]], Table1__2[[#This Row],[Web link]]))</f>
        <v>https://www.rhet.org.uk/in-your-area/rhet-argyll-bute/</v>
      </c>
      <c r="O1535" s="6" t="str">
        <f>IF(ISBLANK(Table1__2[[#This Row],[Contact email address]]),"",HYPERLINK(Table1__2[[#This Row],[Contact email address]], Table1__2[[#This Row],[Contact email address]]))</f>
        <v/>
      </c>
      <c r="P1535" s="6" t="str">
        <f t="shared" si="23"/>
        <v>Open In Web</v>
      </c>
      <c r="Q1535"/>
      <c r="R1535"/>
    </row>
    <row r="1536" spans="2:18" ht="72" x14ac:dyDescent="0.3">
      <c r="B1536" s="5" t="s">
        <v>45</v>
      </c>
      <c r="C1536" s="5" t="s">
        <v>139</v>
      </c>
      <c r="D1536" s="5" t="s">
        <v>283</v>
      </c>
      <c r="E1536" s="5" t="s">
        <v>17</v>
      </c>
      <c r="F1536" s="5" t="s">
        <v>6</v>
      </c>
      <c r="G1536" s="5" t="s">
        <v>655</v>
      </c>
      <c r="H1536" s="5" t="s">
        <v>284</v>
      </c>
      <c r="I1536" s="5" t="s">
        <v>7</v>
      </c>
      <c r="K1536" s="14" t="s">
        <v>221</v>
      </c>
      <c r="L1536" s="5" t="s">
        <v>285</v>
      </c>
      <c r="M1536" s="5"/>
      <c r="N1536" s="6" t="str">
        <f>IF(ISBLANK(Table1__2[[#This Row],[Web link]]),"",HYPERLINK(Table1__2[[#This Row],[Web link]], Table1__2[[#This Row],[Web link]]))</f>
        <v>https://www.rhet.org.uk/in-your-area/rhet-argyll-bute/</v>
      </c>
      <c r="O1536" s="6" t="str">
        <f>IF(ISBLANK(Table1__2[[#This Row],[Contact email address]]),"",HYPERLINK(Table1__2[[#This Row],[Contact email address]], Table1__2[[#This Row],[Contact email address]]))</f>
        <v/>
      </c>
      <c r="P1536" s="6" t="str">
        <f t="shared" si="23"/>
        <v>Open In Web</v>
      </c>
      <c r="Q1536"/>
      <c r="R1536"/>
    </row>
    <row r="1537" spans="2:18" ht="72" x14ac:dyDescent="0.3">
      <c r="B1537" s="5" t="s">
        <v>24</v>
      </c>
      <c r="C1537" s="5" t="s">
        <v>81</v>
      </c>
      <c r="D1537" s="5" t="s">
        <v>283</v>
      </c>
      <c r="E1537" s="5" t="s">
        <v>17</v>
      </c>
      <c r="F1537" s="5" t="s">
        <v>345</v>
      </c>
      <c r="G1537" s="5" t="s">
        <v>655</v>
      </c>
      <c r="H1537" s="5" t="s">
        <v>284</v>
      </c>
      <c r="I1537" s="5" t="s">
        <v>7</v>
      </c>
      <c r="K1537" s="14" t="s">
        <v>221</v>
      </c>
      <c r="L1537" s="5" t="s">
        <v>285</v>
      </c>
      <c r="M1537" s="5"/>
      <c r="N1537" s="6" t="str">
        <f>IF(ISBLANK(Table1__2[[#This Row],[Web link]]),"",HYPERLINK(Table1__2[[#This Row],[Web link]], Table1__2[[#This Row],[Web link]]))</f>
        <v>https://www.rhet.org.uk/in-your-area/rhet-argyll-bute/</v>
      </c>
      <c r="O1537" s="6" t="str">
        <f>IF(ISBLANK(Table1__2[[#This Row],[Contact email address]]),"",HYPERLINK(Table1__2[[#This Row],[Contact email address]], Table1__2[[#This Row],[Contact email address]]))</f>
        <v/>
      </c>
      <c r="P1537" s="6" t="str">
        <f t="shared" si="23"/>
        <v>Open In Web</v>
      </c>
      <c r="Q1537"/>
      <c r="R1537"/>
    </row>
    <row r="1538" spans="2:18" ht="72" x14ac:dyDescent="0.3">
      <c r="B1538" s="5" t="s">
        <v>24</v>
      </c>
      <c r="C1538" s="5" t="s">
        <v>81</v>
      </c>
      <c r="D1538" s="5" t="s">
        <v>283</v>
      </c>
      <c r="E1538" s="5" t="s">
        <v>17</v>
      </c>
      <c r="F1538" s="5" t="s">
        <v>346</v>
      </c>
      <c r="G1538" s="5" t="s">
        <v>655</v>
      </c>
      <c r="H1538" s="5" t="s">
        <v>284</v>
      </c>
      <c r="I1538" s="5" t="s">
        <v>7</v>
      </c>
      <c r="K1538" s="14" t="s">
        <v>221</v>
      </c>
      <c r="L1538" s="5" t="s">
        <v>285</v>
      </c>
      <c r="M1538" s="5"/>
      <c r="N1538" s="6" t="str">
        <f>IF(ISBLANK(Table1__2[[#This Row],[Web link]]),"",HYPERLINK(Table1__2[[#This Row],[Web link]], Table1__2[[#This Row],[Web link]]))</f>
        <v>https://www.rhet.org.uk/in-your-area/rhet-argyll-bute/</v>
      </c>
      <c r="O1538" s="6" t="str">
        <f>IF(ISBLANK(Table1__2[[#This Row],[Contact email address]]),"",HYPERLINK(Table1__2[[#This Row],[Contact email address]], Table1__2[[#This Row],[Contact email address]]))</f>
        <v/>
      </c>
      <c r="P1538" s="6" t="str">
        <f t="shared" si="23"/>
        <v>Open In Web</v>
      </c>
      <c r="Q1538"/>
      <c r="R1538"/>
    </row>
    <row r="1539" spans="2:18" ht="72" x14ac:dyDescent="0.3">
      <c r="B1539" s="5" t="s">
        <v>24</v>
      </c>
      <c r="C1539" s="5" t="s">
        <v>81</v>
      </c>
      <c r="D1539" s="5" t="s">
        <v>283</v>
      </c>
      <c r="E1539" s="5" t="s">
        <v>17</v>
      </c>
      <c r="F1539" s="5" t="s">
        <v>6</v>
      </c>
      <c r="G1539" s="5" t="s">
        <v>655</v>
      </c>
      <c r="H1539" s="5" t="s">
        <v>284</v>
      </c>
      <c r="I1539" s="5" t="s">
        <v>7</v>
      </c>
      <c r="K1539" s="14" t="s">
        <v>221</v>
      </c>
      <c r="L1539" s="5" t="s">
        <v>285</v>
      </c>
      <c r="M1539" s="5"/>
      <c r="N1539" s="6" t="str">
        <f>IF(ISBLANK(Table1__2[[#This Row],[Web link]]),"",HYPERLINK(Table1__2[[#This Row],[Web link]], Table1__2[[#This Row],[Web link]]))</f>
        <v>https://www.rhet.org.uk/in-your-area/rhet-argyll-bute/</v>
      </c>
      <c r="O1539" s="6" t="str">
        <f>IF(ISBLANK(Table1__2[[#This Row],[Contact email address]]),"",HYPERLINK(Table1__2[[#This Row],[Contact email address]], Table1__2[[#This Row],[Contact email address]]))</f>
        <v/>
      </c>
      <c r="P1539" s="6" t="str">
        <f t="shared" si="23"/>
        <v>Open In Web</v>
      </c>
      <c r="Q1539"/>
      <c r="R1539"/>
    </row>
    <row r="1540" spans="2:18" ht="72" x14ac:dyDescent="0.3">
      <c r="B1540" s="5" t="s">
        <v>24</v>
      </c>
      <c r="C1540" s="5" t="s">
        <v>139</v>
      </c>
      <c r="D1540" s="5" t="s">
        <v>283</v>
      </c>
      <c r="E1540" s="5" t="s">
        <v>17</v>
      </c>
      <c r="F1540" s="5" t="s">
        <v>345</v>
      </c>
      <c r="G1540" s="5" t="s">
        <v>655</v>
      </c>
      <c r="H1540" s="5" t="s">
        <v>284</v>
      </c>
      <c r="I1540" s="5" t="s">
        <v>7</v>
      </c>
      <c r="K1540" s="14" t="s">
        <v>221</v>
      </c>
      <c r="L1540" s="5" t="s">
        <v>285</v>
      </c>
      <c r="M1540" s="5"/>
      <c r="N1540" s="6" t="str">
        <f>IF(ISBLANK(Table1__2[[#This Row],[Web link]]),"",HYPERLINK(Table1__2[[#This Row],[Web link]], Table1__2[[#This Row],[Web link]]))</f>
        <v>https://www.rhet.org.uk/in-your-area/rhet-argyll-bute/</v>
      </c>
      <c r="O1540" s="6" t="str">
        <f>IF(ISBLANK(Table1__2[[#This Row],[Contact email address]]),"",HYPERLINK(Table1__2[[#This Row],[Contact email address]], Table1__2[[#This Row],[Contact email address]]))</f>
        <v/>
      </c>
      <c r="P1540" s="6" t="str">
        <f t="shared" si="23"/>
        <v>Open In Web</v>
      </c>
      <c r="Q1540"/>
      <c r="R1540"/>
    </row>
    <row r="1541" spans="2:18" ht="72" x14ac:dyDescent="0.3">
      <c r="B1541" s="5" t="s">
        <v>24</v>
      </c>
      <c r="C1541" s="5" t="s">
        <v>139</v>
      </c>
      <c r="D1541" s="5" t="s">
        <v>283</v>
      </c>
      <c r="E1541" s="5" t="s">
        <v>17</v>
      </c>
      <c r="F1541" s="5" t="s">
        <v>346</v>
      </c>
      <c r="G1541" s="5" t="s">
        <v>655</v>
      </c>
      <c r="H1541" s="5" t="s">
        <v>284</v>
      </c>
      <c r="I1541" s="5" t="s">
        <v>7</v>
      </c>
      <c r="K1541" s="14" t="s">
        <v>221</v>
      </c>
      <c r="L1541" s="5" t="s">
        <v>285</v>
      </c>
      <c r="M1541" s="5"/>
      <c r="N1541" s="6" t="str">
        <f>IF(ISBLANK(Table1__2[[#This Row],[Web link]]),"",HYPERLINK(Table1__2[[#This Row],[Web link]], Table1__2[[#This Row],[Web link]]))</f>
        <v>https://www.rhet.org.uk/in-your-area/rhet-argyll-bute/</v>
      </c>
      <c r="O1541" s="6" t="str">
        <f>IF(ISBLANK(Table1__2[[#This Row],[Contact email address]]),"",HYPERLINK(Table1__2[[#This Row],[Contact email address]], Table1__2[[#This Row],[Contact email address]]))</f>
        <v/>
      </c>
      <c r="P1541" s="6" t="str">
        <f t="shared" si="23"/>
        <v>Open In Web</v>
      </c>
      <c r="Q1541"/>
      <c r="R1541"/>
    </row>
    <row r="1542" spans="2:18" ht="72" x14ac:dyDescent="0.3">
      <c r="B1542" s="5" t="s">
        <v>24</v>
      </c>
      <c r="C1542" s="5" t="s">
        <v>139</v>
      </c>
      <c r="D1542" s="5" t="s">
        <v>283</v>
      </c>
      <c r="E1542" s="5" t="s">
        <v>17</v>
      </c>
      <c r="F1542" s="5" t="s">
        <v>6</v>
      </c>
      <c r="G1542" s="5" t="s">
        <v>655</v>
      </c>
      <c r="H1542" s="5" t="s">
        <v>284</v>
      </c>
      <c r="I1542" s="5" t="s">
        <v>7</v>
      </c>
      <c r="K1542" s="14" t="s">
        <v>221</v>
      </c>
      <c r="L1542" s="5" t="s">
        <v>285</v>
      </c>
      <c r="M1542" s="5"/>
      <c r="N1542" s="6" t="str">
        <f>IF(ISBLANK(Table1__2[[#This Row],[Web link]]),"",HYPERLINK(Table1__2[[#This Row],[Web link]], Table1__2[[#This Row],[Web link]]))</f>
        <v>https://www.rhet.org.uk/in-your-area/rhet-argyll-bute/</v>
      </c>
      <c r="O1542" s="6" t="str">
        <f>IF(ISBLANK(Table1__2[[#This Row],[Contact email address]]),"",HYPERLINK(Table1__2[[#This Row],[Contact email address]], Table1__2[[#This Row],[Contact email address]]))</f>
        <v/>
      </c>
      <c r="P1542" s="6" t="str">
        <f t="shared" si="23"/>
        <v>Open In Web</v>
      </c>
      <c r="Q1542"/>
      <c r="R1542"/>
    </row>
    <row r="1543" spans="2:18" ht="72" x14ac:dyDescent="0.3">
      <c r="B1543" s="5" t="s">
        <v>28</v>
      </c>
      <c r="C1543" s="5" t="s">
        <v>81</v>
      </c>
      <c r="D1543" s="5" t="s">
        <v>283</v>
      </c>
      <c r="E1543" s="5" t="s">
        <v>17</v>
      </c>
      <c r="F1543" s="5" t="s">
        <v>345</v>
      </c>
      <c r="G1543" s="5" t="s">
        <v>655</v>
      </c>
      <c r="H1543" s="5" t="s">
        <v>284</v>
      </c>
      <c r="I1543" s="5" t="s">
        <v>7</v>
      </c>
      <c r="K1543" s="14" t="s">
        <v>221</v>
      </c>
      <c r="L1543" s="5" t="s">
        <v>285</v>
      </c>
      <c r="M1543" s="5"/>
      <c r="N1543" s="6" t="str">
        <f>IF(ISBLANK(Table1__2[[#This Row],[Web link]]),"",HYPERLINK(Table1__2[[#This Row],[Web link]], Table1__2[[#This Row],[Web link]]))</f>
        <v>https://www.rhet.org.uk/in-your-area/rhet-argyll-bute/</v>
      </c>
      <c r="O1543" s="6" t="str">
        <f>IF(ISBLANK(Table1__2[[#This Row],[Contact email address]]),"",HYPERLINK(Table1__2[[#This Row],[Contact email address]], Table1__2[[#This Row],[Contact email address]]))</f>
        <v/>
      </c>
      <c r="P1543" s="6" t="str">
        <f t="shared" si="23"/>
        <v>Open In Web</v>
      </c>
      <c r="Q1543"/>
      <c r="R1543"/>
    </row>
    <row r="1544" spans="2:18" ht="72" x14ac:dyDescent="0.3">
      <c r="B1544" s="5" t="s">
        <v>28</v>
      </c>
      <c r="C1544" s="5" t="s">
        <v>81</v>
      </c>
      <c r="D1544" s="5" t="s">
        <v>283</v>
      </c>
      <c r="E1544" s="5" t="s">
        <v>17</v>
      </c>
      <c r="F1544" s="5" t="s">
        <v>346</v>
      </c>
      <c r="G1544" s="5" t="s">
        <v>655</v>
      </c>
      <c r="H1544" s="5" t="s">
        <v>284</v>
      </c>
      <c r="I1544" s="5" t="s">
        <v>7</v>
      </c>
      <c r="K1544" s="14" t="s">
        <v>221</v>
      </c>
      <c r="L1544" s="5" t="s">
        <v>285</v>
      </c>
      <c r="M1544" s="5"/>
      <c r="N1544" s="6" t="str">
        <f>IF(ISBLANK(Table1__2[[#This Row],[Web link]]),"",HYPERLINK(Table1__2[[#This Row],[Web link]], Table1__2[[#This Row],[Web link]]))</f>
        <v>https://www.rhet.org.uk/in-your-area/rhet-argyll-bute/</v>
      </c>
      <c r="O1544" s="6" t="str">
        <f>IF(ISBLANK(Table1__2[[#This Row],[Contact email address]]),"",HYPERLINK(Table1__2[[#This Row],[Contact email address]], Table1__2[[#This Row],[Contact email address]]))</f>
        <v/>
      </c>
      <c r="P1544" s="6" t="str">
        <f t="shared" si="23"/>
        <v>Open In Web</v>
      </c>
      <c r="Q1544"/>
      <c r="R1544"/>
    </row>
    <row r="1545" spans="2:18" ht="72" x14ac:dyDescent="0.3">
      <c r="B1545" s="5" t="s">
        <v>28</v>
      </c>
      <c r="C1545" s="5" t="s">
        <v>81</v>
      </c>
      <c r="D1545" s="5" t="s">
        <v>283</v>
      </c>
      <c r="E1545" s="5" t="s">
        <v>17</v>
      </c>
      <c r="F1545" s="5" t="s">
        <v>6</v>
      </c>
      <c r="G1545" s="5" t="s">
        <v>655</v>
      </c>
      <c r="H1545" s="5" t="s">
        <v>284</v>
      </c>
      <c r="I1545" s="5" t="s">
        <v>7</v>
      </c>
      <c r="K1545" s="14" t="s">
        <v>221</v>
      </c>
      <c r="L1545" s="5" t="s">
        <v>285</v>
      </c>
      <c r="M1545" s="5"/>
      <c r="N1545" s="6" t="str">
        <f>IF(ISBLANK(Table1__2[[#This Row],[Web link]]),"",HYPERLINK(Table1__2[[#This Row],[Web link]], Table1__2[[#This Row],[Web link]]))</f>
        <v>https://www.rhet.org.uk/in-your-area/rhet-argyll-bute/</v>
      </c>
      <c r="O1545" s="6" t="str">
        <f>IF(ISBLANK(Table1__2[[#This Row],[Contact email address]]),"",HYPERLINK(Table1__2[[#This Row],[Contact email address]], Table1__2[[#This Row],[Contact email address]]))</f>
        <v/>
      </c>
      <c r="P1545" s="6" t="str">
        <f t="shared" si="23"/>
        <v>Open In Web</v>
      </c>
      <c r="Q1545"/>
      <c r="R1545"/>
    </row>
    <row r="1546" spans="2:18" ht="72" x14ac:dyDescent="0.3">
      <c r="B1546" s="5" t="s">
        <v>28</v>
      </c>
      <c r="C1546" s="5" t="s">
        <v>139</v>
      </c>
      <c r="D1546" s="5" t="s">
        <v>283</v>
      </c>
      <c r="E1546" s="5" t="s">
        <v>17</v>
      </c>
      <c r="F1546" s="5" t="s">
        <v>345</v>
      </c>
      <c r="G1546" s="5" t="s">
        <v>655</v>
      </c>
      <c r="H1546" s="5" t="s">
        <v>284</v>
      </c>
      <c r="I1546" s="5" t="s">
        <v>7</v>
      </c>
      <c r="K1546" s="14" t="s">
        <v>221</v>
      </c>
      <c r="L1546" s="5" t="s">
        <v>285</v>
      </c>
      <c r="M1546" s="5"/>
      <c r="N1546" s="6" t="str">
        <f>IF(ISBLANK(Table1__2[[#This Row],[Web link]]),"",HYPERLINK(Table1__2[[#This Row],[Web link]], Table1__2[[#This Row],[Web link]]))</f>
        <v>https://www.rhet.org.uk/in-your-area/rhet-argyll-bute/</v>
      </c>
      <c r="O1546" s="6" t="str">
        <f>IF(ISBLANK(Table1__2[[#This Row],[Contact email address]]),"",HYPERLINK(Table1__2[[#This Row],[Contact email address]], Table1__2[[#This Row],[Contact email address]]))</f>
        <v/>
      </c>
      <c r="P1546" s="6" t="str">
        <f t="shared" si="23"/>
        <v>Open In Web</v>
      </c>
      <c r="Q1546"/>
      <c r="R1546"/>
    </row>
    <row r="1547" spans="2:18" ht="72" x14ac:dyDescent="0.3">
      <c r="B1547" s="5" t="s">
        <v>28</v>
      </c>
      <c r="C1547" s="5" t="s">
        <v>139</v>
      </c>
      <c r="D1547" s="5" t="s">
        <v>283</v>
      </c>
      <c r="E1547" s="5" t="s">
        <v>17</v>
      </c>
      <c r="F1547" s="5" t="s">
        <v>346</v>
      </c>
      <c r="G1547" s="5" t="s">
        <v>655</v>
      </c>
      <c r="H1547" s="5" t="s">
        <v>284</v>
      </c>
      <c r="I1547" s="5" t="s">
        <v>7</v>
      </c>
      <c r="K1547" s="14" t="s">
        <v>221</v>
      </c>
      <c r="L1547" s="5" t="s">
        <v>285</v>
      </c>
      <c r="M1547" s="5"/>
      <c r="N1547" s="6" t="str">
        <f>IF(ISBLANK(Table1__2[[#This Row],[Web link]]),"",HYPERLINK(Table1__2[[#This Row],[Web link]], Table1__2[[#This Row],[Web link]]))</f>
        <v>https://www.rhet.org.uk/in-your-area/rhet-argyll-bute/</v>
      </c>
      <c r="O1547" s="6" t="str">
        <f>IF(ISBLANK(Table1__2[[#This Row],[Contact email address]]),"",HYPERLINK(Table1__2[[#This Row],[Contact email address]], Table1__2[[#This Row],[Contact email address]]))</f>
        <v/>
      </c>
      <c r="P1547" s="6" t="str">
        <f t="shared" si="23"/>
        <v>Open In Web</v>
      </c>
      <c r="Q1547"/>
      <c r="R1547"/>
    </row>
    <row r="1548" spans="2:18" ht="72" x14ac:dyDescent="0.3">
      <c r="B1548" s="5" t="s">
        <v>28</v>
      </c>
      <c r="C1548" s="5" t="s">
        <v>139</v>
      </c>
      <c r="D1548" s="5" t="s">
        <v>283</v>
      </c>
      <c r="E1548" s="5" t="s">
        <v>17</v>
      </c>
      <c r="F1548" s="5" t="s">
        <v>6</v>
      </c>
      <c r="G1548" s="5" t="s">
        <v>655</v>
      </c>
      <c r="H1548" s="5" t="s">
        <v>284</v>
      </c>
      <c r="I1548" s="5" t="s">
        <v>7</v>
      </c>
      <c r="K1548" s="14" t="s">
        <v>221</v>
      </c>
      <c r="L1548" s="5" t="s">
        <v>285</v>
      </c>
      <c r="M1548" s="5"/>
      <c r="N1548" s="6" t="str">
        <f>IF(ISBLANK(Table1__2[[#This Row],[Web link]]),"",HYPERLINK(Table1__2[[#This Row],[Web link]], Table1__2[[#This Row],[Web link]]))</f>
        <v>https://www.rhet.org.uk/in-your-area/rhet-argyll-bute/</v>
      </c>
      <c r="O1548" s="6" t="str">
        <f>IF(ISBLANK(Table1__2[[#This Row],[Contact email address]]),"",HYPERLINK(Table1__2[[#This Row],[Contact email address]], Table1__2[[#This Row],[Contact email address]]))</f>
        <v/>
      </c>
      <c r="P1548" s="6" t="str">
        <f t="shared" si="23"/>
        <v>Open In Web</v>
      </c>
      <c r="Q1548"/>
      <c r="R1548"/>
    </row>
    <row r="1549" spans="2:18" ht="86.4" x14ac:dyDescent="0.3">
      <c r="B1549" s="5" t="s">
        <v>24</v>
      </c>
      <c r="C1549" s="5" t="s">
        <v>15</v>
      </c>
      <c r="D1549" s="5" t="s">
        <v>649</v>
      </c>
      <c r="E1549" s="5" t="s">
        <v>126</v>
      </c>
      <c r="F1549" s="5" t="s">
        <v>652</v>
      </c>
      <c r="G1549" s="5" t="s">
        <v>3</v>
      </c>
      <c r="H1549" s="5" t="s">
        <v>3</v>
      </c>
      <c r="I1549" s="5"/>
      <c r="L1549" s="5" t="s">
        <v>650</v>
      </c>
      <c r="M1549" s="5"/>
      <c r="N1549" s="6" t="str">
        <f>IF(ISBLANK(Table1__2[[#This Row],[Web link]]),"",HYPERLINK(Table1__2[[#This Row],[Web link]], Table1__2[[#This Row],[Web link]]))</f>
        <v>https://www.rsb.org.uk/about-us</v>
      </c>
      <c r="O1549" s="6" t="str">
        <f>IF(ISBLANK(Table1__2[[#This Row],[Contact email address]]),"",HYPERLINK(Table1__2[[#This Row],[Contact email address]], Table1__2[[#This Row],[Contact email address]]))</f>
        <v/>
      </c>
      <c r="P1549" s="6" t="str">
        <f t="shared" si="23"/>
        <v>Open In Web</v>
      </c>
      <c r="Q1549"/>
      <c r="R1549"/>
    </row>
    <row r="1550" spans="2:18" ht="86.4" x14ac:dyDescent="0.3">
      <c r="B1550" s="5" t="s">
        <v>24</v>
      </c>
      <c r="C1550" s="5" t="s">
        <v>15</v>
      </c>
      <c r="D1550" s="5" t="s">
        <v>649</v>
      </c>
      <c r="E1550" s="5" t="s">
        <v>126</v>
      </c>
      <c r="F1550" s="5" t="s">
        <v>524</v>
      </c>
      <c r="G1550" s="5" t="s">
        <v>3</v>
      </c>
      <c r="H1550" s="5" t="s">
        <v>3</v>
      </c>
      <c r="I1550" s="5"/>
      <c r="L1550" s="5" t="s">
        <v>650</v>
      </c>
      <c r="M1550" s="5"/>
      <c r="N1550" s="6" t="str">
        <f>IF(ISBLANK(Table1__2[[#This Row],[Web link]]),"",HYPERLINK(Table1__2[[#This Row],[Web link]], Table1__2[[#This Row],[Web link]]))</f>
        <v>https://www.rsb.org.uk/about-us</v>
      </c>
      <c r="O1550" s="6" t="str">
        <f>IF(ISBLANK(Table1__2[[#This Row],[Contact email address]]),"",HYPERLINK(Table1__2[[#This Row],[Contact email address]], Table1__2[[#This Row],[Contact email address]]))</f>
        <v/>
      </c>
      <c r="P1550" s="6" t="str">
        <f t="shared" si="23"/>
        <v>Open In Web</v>
      </c>
      <c r="Q1550"/>
      <c r="R1550"/>
    </row>
    <row r="1551" spans="2:18" ht="86.4" x14ac:dyDescent="0.3">
      <c r="B1551" s="5" t="s">
        <v>24</v>
      </c>
      <c r="C1551" s="5" t="s">
        <v>15</v>
      </c>
      <c r="D1551" s="5" t="s">
        <v>649</v>
      </c>
      <c r="E1551" s="5" t="s">
        <v>126</v>
      </c>
      <c r="F1551" s="5" t="s">
        <v>143</v>
      </c>
      <c r="G1551" s="5" t="s">
        <v>3</v>
      </c>
      <c r="H1551" s="5" t="s">
        <v>3</v>
      </c>
      <c r="I1551" s="5"/>
      <c r="L1551" s="5" t="s">
        <v>650</v>
      </c>
      <c r="M1551" s="5"/>
      <c r="N1551" s="6" t="str">
        <f>IF(ISBLANK(Table1__2[[#This Row],[Web link]]),"",HYPERLINK(Table1__2[[#This Row],[Web link]], Table1__2[[#This Row],[Web link]]))</f>
        <v>https://www.rsb.org.uk/about-us</v>
      </c>
      <c r="O1551" s="6" t="str">
        <f>IF(ISBLANK(Table1__2[[#This Row],[Contact email address]]),"",HYPERLINK(Table1__2[[#This Row],[Contact email address]], Table1__2[[#This Row],[Contact email address]]))</f>
        <v/>
      </c>
      <c r="P1551" s="6" t="str">
        <f t="shared" si="23"/>
        <v>Open In Web</v>
      </c>
      <c r="Q1551"/>
      <c r="R1551"/>
    </row>
    <row r="1552" spans="2:18" ht="86.4" x14ac:dyDescent="0.3">
      <c r="B1552" s="5" t="s">
        <v>24</v>
      </c>
      <c r="C1552" s="5" t="s">
        <v>15</v>
      </c>
      <c r="D1552" s="5" t="s">
        <v>649</v>
      </c>
      <c r="E1552" s="5" t="s">
        <v>126</v>
      </c>
      <c r="F1552" s="5" t="s">
        <v>52</v>
      </c>
      <c r="G1552" s="5" t="s">
        <v>3</v>
      </c>
      <c r="H1552" s="5" t="s">
        <v>3</v>
      </c>
      <c r="I1552" s="5"/>
      <c r="L1552" s="5" t="s">
        <v>650</v>
      </c>
      <c r="M1552" s="5"/>
      <c r="N1552" s="6" t="str">
        <f>IF(ISBLANK(Table1__2[[#This Row],[Web link]]),"",HYPERLINK(Table1__2[[#This Row],[Web link]], Table1__2[[#This Row],[Web link]]))</f>
        <v>https://www.rsb.org.uk/about-us</v>
      </c>
      <c r="O1552" s="6" t="str">
        <f>IF(ISBLANK(Table1__2[[#This Row],[Contact email address]]),"",HYPERLINK(Table1__2[[#This Row],[Contact email address]], Table1__2[[#This Row],[Contact email address]]))</f>
        <v/>
      </c>
      <c r="P1552" s="6" t="str">
        <f t="shared" ref="P1552:P1615" si="24">IF(ISBLANK(L1552),"",HYPERLINK(L1552, "Open In Web"))</f>
        <v>Open In Web</v>
      </c>
      <c r="Q1552"/>
      <c r="R1552"/>
    </row>
    <row r="1553" spans="2:18" ht="86.4" x14ac:dyDescent="0.3">
      <c r="B1553" s="5" t="s">
        <v>28</v>
      </c>
      <c r="C1553" s="5" t="s">
        <v>15</v>
      </c>
      <c r="D1553" s="5" t="s">
        <v>649</v>
      </c>
      <c r="E1553" s="5" t="s">
        <v>126</v>
      </c>
      <c r="F1553" s="5" t="s">
        <v>652</v>
      </c>
      <c r="G1553" s="5" t="s">
        <v>3</v>
      </c>
      <c r="H1553" s="5" t="s">
        <v>3</v>
      </c>
      <c r="I1553" s="5"/>
      <c r="L1553" s="5" t="s">
        <v>650</v>
      </c>
      <c r="M1553" s="5"/>
      <c r="N1553" s="6" t="str">
        <f>IF(ISBLANK(Table1__2[[#This Row],[Web link]]),"",HYPERLINK(Table1__2[[#This Row],[Web link]], Table1__2[[#This Row],[Web link]]))</f>
        <v>https://www.rsb.org.uk/about-us</v>
      </c>
      <c r="O1553" s="6" t="str">
        <f>IF(ISBLANK(Table1__2[[#This Row],[Contact email address]]),"",HYPERLINK(Table1__2[[#This Row],[Contact email address]], Table1__2[[#This Row],[Contact email address]]))</f>
        <v/>
      </c>
      <c r="P1553" s="6" t="str">
        <f t="shared" si="24"/>
        <v>Open In Web</v>
      </c>
      <c r="Q1553"/>
      <c r="R1553"/>
    </row>
    <row r="1554" spans="2:18" ht="86.4" x14ac:dyDescent="0.3">
      <c r="B1554" s="5" t="s">
        <v>28</v>
      </c>
      <c r="C1554" s="5" t="s">
        <v>15</v>
      </c>
      <c r="D1554" s="5" t="s">
        <v>649</v>
      </c>
      <c r="E1554" s="5" t="s">
        <v>126</v>
      </c>
      <c r="F1554" s="5" t="s">
        <v>524</v>
      </c>
      <c r="G1554" s="5" t="s">
        <v>3</v>
      </c>
      <c r="H1554" s="5" t="s">
        <v>3</v>
      </c>
      <c r="I1554" s="5"/>
      <c r="L1554" s="5" t="s">
        <v>650</v>
      </c>
      <c r="M1554" s="5"/>
      <c r="N1554" s="6" t="str">
        <f>IF(ISBLANK(Table1__2[[#This Row],[Web link]]),"",HYPERLINK(Table1__2[[#This Row],[Web link]], Table1__2[[#This Row],[Web link]]))</f>
        <v>https://www.rsb.org.uk/about-us</v>
      </c>
      <c r="O1554" s="6" t="str">
        <f>IF(ISBLANK(Table1__2[[#This Row],[Contact email address]]),"",HYPERLINK(Table1__2[[#This Row],[Contact email address]], Table1__2[[#This Row],[Contact email address]]))</f>
        <v/>
      </c>
      <c r="P1554" s="6" t="str">
        <f t="shared" si="24"/>
        <v>Open In Web</v>
      </c>
      <c r="Q1554"/>
      <c r="R1554"/>
    </row>
    <row r="1555" spans="2:18" ht="86.4" x14ac:dyDescent="0.3">
      <c r="B1555" s="5" t="s">
        <v>28</v>
      </c>
      <c r="C1555" s="5" t="s">
        <v>15</v>
      </c>
      <c r="D1555" s="5" t="s">
        <v>649</v>
      </c>
      <c r="E1555" s="5" t="s">
        <v>126</v>
      </c>
      <c r="F1555" s="5" t="s">
        <v>143</v>
      </c>
      <c r="G1555" s="5" t="s">
        <v>3</v>
      </c>
      <c r="H1555" s="5" t="s">
        <v>3</v>
      </c>
      <c r="I1555" s="5"/>
      <c r="L1555" s="5" t="s">
        <v>650</v>
      </c>
      <c r="M1555" s="5"/>
      <c r="N1555" s="6" t="str">
        <f>IF(ISBLANK(Table1__2[[#This Row],[Web link]]),"",HYPERLINK(Table1__2[[#This Row],[Web link]], Table1__2[[#This Row],[Web link]]))</f>
        <v>https://www.rsb.org.uk/about-us</v>
      </c>
      <c r="O1555" s="6" t="str">
        <f>IF(ISBLANK(Table1__2[[#This Row],[Contact email address]]),"",HYPERLINK(Table1__2[[#This Row],[Contact email address]], Table1__2[[#This Row],[Contact email address]]))</f>
        <v/>
      </c>
      <c r="P1555" s="6" t="str">
        <f t="shared" si="24"/>
        <v>Open In Web</v>
      </c>
      <c r="Q1555"/>
      <c r="R1555"/>
    </row>
    <row r="1556" spans="2:18" ht="86.4" x14ac:dyDescent="0.3">
      <c r="B1556" s="5" t="s">
        <v>28</v>
      </c>
      <c r="C1556" s="5" t="s">
        <v>15</v>
      </c>
      <c r="D1556" s="5" t="s">
        <v>649</v>
      </c>
      <c r="E1556" s="5" t="s">
        <v>126</v>
      </c>
      <c r="F1556" s="5" t="s">
        <v>52</v>
      </c>
      <c r="G1556" s="5" t="s">
        <v>3</v>
      </c>
      <c r="H1556" s="5" t="s">
        <v>3</v>
      </c>
      <c r="I1556" s="5"/>
      <c r="L1556" s="5" t="s">
        <v>650</v>
      </c>
      <c r="M1556" s="5"/>
      <c r="N1556" s="6" t="str">
        <f>IF(ISBLANK(Table1__2[[#This Row],[Web link]]),"",HYPERLINK(Table1__2[[#This Row],[Web link]], Table1__2[[#This Row],[Web link]]))</f>
        <v>https://www.rsb.org.uk/about-us</v>
      </c>
      <c r="O1556" s="6" t="str">
        <f>IF(ISBLANK(Table1__2[[#This Row],[Contact email address]]),"",HYPERLINK(Table1__2[[#This Row],[Contact email address]], Table1__2[[#This Row],[Contact email address]]))</f>
        <v/>
      </c>
      <c r="P1556" s="6" t="str">
        <f t="shared" si="24"/>
        <v>Open In Web</v>
      </c>
      <c r="Q1556"/>
      <c r="R1556"/>
    </row>
    <row r="1557" spans="2:18" ht="28.8" x14ac:dyDescent="0.3">
      <c r="B1557" s="5" t="s">
        <v>45</v>
      </c>
      <c r="C1557" s="5" t="s">
        <v>15</v>
      </c>
      <c r="D1557" s="5"/>
      <c r="E1557" s="5" t="s">
        <v>127</v>
      </c>
      <c r="F1557" s="5"/>
      <c r="G1557" s="5" t="s">
        <v>3</v>
      </c>
      <c r="H1557" s="5" t="s">
        <v>3</v>
      </c>
      <c r="I1557" s="5"/>
      <c r="L1557" s="5"/>
      <c r="M1557" s="5"/>
      <c r="N1557" s="6" t="str">
        <f>IF(ISBLANK(Table1__2[[#This Row],[Web link]]),"",HYPERLINK(Table1__2[[#This Row],[Web link]], Table1__2[[#This Row],[Web link]]))</f>
        <v/>
      </c>
      <c r="O1557" s="6" t="str">
        <f>IF(ISBLANK(Table1__2[[#This Row],[Contact email address]]),"",HYPERLINK(Table1__2[[#This Row],[Contact email address]], Table1__2[[#This Row],[Contact email address]]))</f>
        <v/>
      </c>
      <c r="P1557" s="6" t="str">
        <f t="shared" si="24"/>
        <v/>
      </c>
      <c r="Q1557"/>
      <c r="R1557"/>
    </row>
    <row r="1558" spans="2:18" ht="28.8" x14ac:dyDescent="0.3">
      <c r="B1558" s="5" t="s">
        <v>24</v>
      </c>
      <c r="C1558" s="5" t="s">
        <v>15</v>
      </c>
      <c r="D1558" s="5"/>
      <c r="E1558" s="5" t="s">
        <v>127</v>
      </c>
      <c r="F1558" s="5"/>
      <c r="G1558" s="5" t="s">
        <v>3</v>
      </c>
      <c r="H1558" s="5" t="s">
        <v>3</v>
      </c>
      <c r="I1558" s="5"/>
      <c r="L1558" s="5"/>
      <c r="M1558" s="5"/>
      <c r="N1558" s="6" t="str">
        <f>IF(ISBLANK(Table1__2[[#This Row],[Web link]]),"",HYPERLINK(Table1__2[[#This Row],[Web link]], Table1__2[[#This Row],[Web link]]))</f>
        <v/>
      </c>
      <c r="O1558" s="6" t="str">
        <f>IF(ISBLANK(Table1__2[[#This Row],[Contact email address]]),"",HYPERLINK(Table1__2[[#This Row],[Contact email address]], Table1__2[[#This Row],[Contact email address]]))</f>
        <v/>
      </c>
      <c r="P1558" s="6" t="str">
        <f t="shared" si="24"/>
        <v/>
      </c>
      <c r="Q1558"/>
      <c r="R1558"/>
    </row>
    <row r="1559" spans="2:18" ht="28.8" x14ac:dyDescent="0.3">
      <c r="B1559" s="5" t="s">
        <v>28</v>
      </c>
      <c r="C1559" s="5" t="s">
        <v>15</v>
      </c>
      <c r="D1559" s="5"/>
      <c r="E1559" s="5" t="s">
        <v>127</v>
      </c>
      <c r="F1559" s="5"/>
      <c r="G1559" s="5" t="s">
        <v>3</v>
      </c>
      <c r="H1559" s="5" t="s">
        <v>3</v>
      </c>
      <c r="I1559" s="5"/>
      <c r="L1559" s="5"/>
      <c r="M1559" s="5"/>
      <c r="N1559" s="6" t="str">
        <f>IF(ISBLANK(Table1__2[[#This Row],[Web link]]),"",HYPERLINK(Table1__2[[#This Row],[Web link]], Table1__2[[#This Row],[Web link]]))</f>
        <v/>
      </c>
      <c r="O1559" s="6" t="str">
        <f>IF(ISBLANK(Table1__2[[#This Row],[Contact email address]]),"",HYPERLINK(Table1__2[[#This Row],[Contact email address]], Table1__2[[#This Row],[Contact email address]]))</f>
        <v/>
      </c>
      <c r="P1559" s="6" t="str">
        <f t="shared" si="24"/>
        <v/>
      </c>
      <c r="Q1559"/>
      <c r="R1559"/>
    </row>
    <row r="1560" spans="2:18" ht="28.8" x14ac:dyDescent="0.3">
      <c r="B1560" s="5" t="s">
        <v>142</v>
      </c>
      <c r="C1560" s="5" t="s">
        <v>15</v>
      </c>
      <c r="D1560" s="5"/>
      <c r="E1560" s="5" t="s">
        <v>127</v>
      </c>
      <c r="F1560" s="5"/>
      <c r="G1560" s="5" t="s">
        <v>3</v>
      </c>
      <c r="H1560" s="5" t="s">
        <v>3</v>
      </c>
      <c r="I1560" s="5"/>
      <c r="L1560" s="5"/>
      <c r="M1560" s="5"/>
      <c r="N1560" s="6" t="str">
        <f>IF(ISBLANK(Table1__2[[#This Row],[Web link]]),"",HYPERLINK(Table1__2[[#This Row],[Web link]], Table1__2[[#This Row],[Web link]]))</f>
        <v/>
      </c>
      <c r="O1560" s="6" t="str">
        <f>IF(ISBLANK(Table1__2[[#This Row],[Contact email address]]),"",HYPERLINK(Table1__2[[#This Row],[Contact email address]], Table1__2[[#This Row],[Contact email address]]))</f>
        <v/>
      </c>
      <c r="P1560" s="6" t="str">
        <f t="shared" si="24"/>
        <v/>
      </c>
      <c r="Q1560"/>
      <c r="R1560"/>
    </row>
    <row r="1561" spans="2:18" ht="43.2" x14ac:dyDescent="0.3">
      <c r="B1561" s="5" t="s">
        <v>48</v>
      </c>
      <c r="C1561" s="5" t="s">
        <v>15</v>
      </c>
      <c r="D1561" s="5"/>
      <c r="E1561" s="5" t="s">
        <v>127</v>
      </c>
      <c r="F1561" s="5"/>
      <c r="G1561" s="5" t="s">
        <v>3</v>
      </c>
      <c r="H1561" s="5" t="s">
        <v>3</v>
      </c>
      <c r="I1561" s="5"/>
      <c r="L1561" s="5"/>
      <c r="M1561" s="5"/>
      <c r="N1561" s="6" t="str">
        <f>IF(ISBLANK(Table1__2[[#This Row],[Web link]]),"",HYPERLINK(Table1__2[[#This Row],[Web link]], Table1__2[[#This Row],[Web link]]))</f>
        <v/>
      </c>
      <c r="O1561" s="6" t="str">
        <f>IF(ISBLANK(Table1__2[[#This Row],[Contact email address]]),"",HYPERLINK(Table1__2[[#This Row],[Contact email address]], Table1__2[[#This Row],[Contact email address]]))</f>
        <v/>
      </c>
      <c r="P1561" s="6" t="str">
        <f t="shared" si="24"/>
        <v/>
      </c>
      <c r="Q1561"/>
      <c r="R1561"/>
    </row>
    <row r="1562" spans="2:18" ht="28.8" x14ac:dyDescent="0.3">
      <c r="B1562" s="5" t="s">
        <v>246</v>
      </c>
      <c r="C1562" s="5" t="s">
        <v>15</v>
      </c>
      <c r="D1562" s="5"/>
      <c r="E1562" s="5" t="s">
        <v>127</v>
      </c>
      <c r="F1562" s="5"/>
      <c r="G1562" s="5" t="s">
        <v>3</v>
      </c>
      <c r="H1562" s="5" t="s">
        <v>3</v>
      </c>
      <c r="I1562" s="5"/>
      <c r="L1562" s="5"/>
      <c r="M1562" s="5"/>
      <c r="N1562" s="6" t="str">
        <f>IF(ISBLANK(Table1__2[[#This Row],[Web link]]),"",HYPERLINK(Table1__2[[#This Row],[Web link]], Table1__2[[#This Row],[Web link]]))</f>
        <v/>
      </c>
      <c r="O1562" s="6" t="str">
        <f>IF(ISBLANK(Table1__2[[#This Row],[Contact email address]]),"",HYPERLINK(Table1__2[[#This Row],[Contact email address]], Table1__2[[#This Row],[Contact email address]]))</f>
        <v/>
      </c>
      <c r="P1562" s="6" t="str">
        <f t="shared" si="24"/>
        <v/>
      </c>
      <c r="Q1562"/>
      <c r="R1562"/>
    </row>
    <row r="1563" spans="2:18" ht="144" x14ac:dyDescent="0.3">
      <c r="B1563" s="5" t="s">
        <v>28</v>
      </c>
      <c r="C1563" s="5" t="s">
        <v>15</v>
      </c>
      <c r="D1563" s="5" t="s">
        <v>180</v>
      </c>
      <c r="E1563" s="5" t="s">
        <v>127</v>
      </c>
      <c r="F1563" s="5" t="s">
        <v>52</v>
      </c>
      <c r="G1563" s="5" t="s">
        <v>3</v>
      </c>
      <c r="H1563" s="5" t="s">
        <v>3</v>
      </c>
      <c r="I1563" s="5" t="s">
        <v>154</v>
      </c>
      <c r="J1563" s="11">
        <v>44501</v>
      </c>
      <c r="K1563" s="14" t="s">
        <v>181</v>
      </c>
      <c r="L1563" s="5" t="s">
        <v>182</v>
      </c>
      <c r="M1563" s="5" t="s">
        <v>217</v>
      </c>
      <c r="N1563" s="6" t="str">
        <f>IF(ISBLANK(Table1__2[[#This Row],[Web link]]),"",HYPERLINK(Table1__2[[#This Row],[Web link]], Table1__2[[#This Row],[Web link]]))</f>
        <v>https://edu.rsc.org/goals-to-transform-our-world-affordable-and-clean-energy/4014066.article</v>
      </c>
      <c r="O1563" s="6" t="str">
        <f>IF(ISBLANK(Table1__2[[#This Row],[Contact email address]]),"",HYPERLINK(Table1__2[[#This Row],[Contact email address]], Table1__2[[#This Row],[Contact email address]]))</f>
        <v>https://edu.rsc.org/contact-us</v>
      </c>
      <c r="P1563" s="6" t="str">
        <f t="shared" si="24"/>
        <v>Open In Web</v>
      </c>
      <c r="Q1563"/>
      <c r="R1563"/>
    </row>
    <row r="1564" spans="2:18" ht="144" x14ac:dyDescent="0.3">
      <c r="B1564" s="5" t="s">
        <v>28</v>
      </c>
      <c r="C1564" s="5" t="s">
        <v>139</v>
      </c>
      <c r="D1564" s="5" t="s">
        <v>180</v>
      </c>
      <c r="E1564" s="5" t="s">
        <v>127</v>
      </c>
      <c r="F1564" s="5" t="s">
        <v>52</v>
      </c>
      <c r="G1564" s="5" t="s">
        <v>3</v>
      </c>
      <c r="H1564" s="5" t="s">
        <v>3</v>
      </c>
      <c r="I1564" s="5" t="s">
        <v>154</v>
      </c>
      <c r="J1564" s="11">
        <v>44501</v>
      </c>
      <c r="K1564" s="14" t="s">
        <v>181</v>
      </c>
      <c r="L1564" s="5" t="s">
        <v>182</v>
      </c>
      <c r="M1564" s="5" t="s">
        <v>217</v>
      </c>
      <c r="N1564" s="6" t="str">
        <f>IF(ISBLANK(Table1__2[[#This Row],[Web link]]),"",HYPERLINK(Table1__2[[#This Row],[Web link]], Table1__2[[#This Row],[Web link]]))</f>
        <v>https://edu.rsc.org/goals-to-transform-our-world-affordable-and-clean-energy/4014066.article</v>
      </c>
      <c r="O1564" s="6" t="str">
        <f>IF(ISBLANK(Table1__2[[#This Row],[Contact email address]]),"",HYPERLINK(Table1__2[[#This Row],[Contact email address]], Table1__2[[#This Row],[Contact email address]]))</f>
        <v>https://edu.rsc.org/contact-us</v>
      </c>
      <c r="P1564" s="6" t="str">
        <f t="shared" si="24"/>
        <v>Open In Web</v>
      </c>
      <c r="Q1564"/>
      <c r="R1564"/>
    </row>
    <row r="1565" spans="2:18" ht="144" x14ac:dyDescent="0.3">
      <c r="B1565" s="5" t="s">
        <v>141</v>
      </c>
      <c r="C1565" s="5" t="s">
        <v>15</v>
      </c>
      <c r="D1565" s="5" t="s">
        <v>180</v>
      </c>
      <c r="E1565" s="5" t="s">
        <v>127</v>
      </c>
      <c r="F1565" s="5" t="s">
        <v>52</v>
      </c>
      <c r="G1565" s="5" t="s">
        <v>3</v>
      </c>
      <c r="H1565" s="5" t="s">
        <v>3</v>
      </c>
      <c r="I1565" s="5" t="s">
        <v>154</v>
      </c>
      <c r="J1565" s="11">
        <v>44501</v>
      </c>
      <c r="K1565" s="14" t="s">
        <v>181</v>
      </c>
      <c r="L1565" s="5" t="s">
        <v>182</v>
      </c>
      <c r="M1565" s="5" t="s">
        <v>217</v>
      </c>
      <c r="N1565" s="6" t="str">
        <f>IF(ISBLANK(Table1__2[[#This Row],[Web link]]),"",HYPERLINK(Table1__2[[#This Row],[Web link]], Table1__2[[#This Row],[Web link]]))</f>
        <v>https://edu.rsc.org/goals-to-transform-our-world-affordable-and-clean-energy/4014066.article</v>
      </c>
      <c r="O1565" s="6" t="str">
        <f>IF(ISBLANK(Table1__2[[#This Row],[Contact email address]]),"",HYPERLINK(Table1__2[[#This Row],[Contact email address]], Table1__2[[#This Row],[Contact email address]]))</f>
        <v>https://edu.rsc.org/contact-us</v>
      </c>
      <c r="P1565" s="6" t="str">
        <f t="shared" si="24"/>
        <v>Open In Web</v>
      </c>
      <c r="Q1565"/>
      <c r="R1565"/>
    </row>
    <row r="1566" spans="2:18" ht="144" x14ac:dyDescent="0.3">
      <c r="B1566" s="5" t="s">
        <v>141</v>
      </c>
      <c r="C1566" s="5" t="s">
        <v>139</v>
      </c>
      <c r="D1566" s="5" t="s">
        <v>180</v>
      </c>
      <c r="E1566" s="5" t="s">
        <v>127</v>
      </c>
      <c r="F1566" s="5" t="s">
        <v>52</v>
      </c>
      <c r="G1566" s="5" t="s">
        <v>3</v>
      </c>
      <c r="H1566" s="5" t="s">
        <v>3</v>
      </c>
      <c r="I1566" s="5" t="s">
        <v>154</v>
      </c>
      <c r="J1566" s="11">
        <v>44501</v>
      </c>
      <c r="K1566" s="14" t="s">
        <v>181</v>
      </c>
      <c r="L1566" s="5" t="s">
        <v>182</v>
      </c>
      <c r="M1566" s="5" t="s">
        <v>217</v>
      </c>
      <c r="N1566" s="6" t="str">
        <f>IF(ISBLANK(Table1__2[[#This Row],[Web link]]),"",HYPERLINK(Table1__2[[#This Row],[Web link]], Table1__2[[#This Row],[Web link]]))</f>
        <v>https://edu.rsc.org/goals-to-transform-our-world-affordable-and-clean-energy/4014066.article</v>
      </c>
      <c r="O1566" s="6" t="str">
        <f>IF(ISBLANK(Table1__2[[#This Row],[Contact email address]]),"",HYPERLINK(Table1__2[[#This Row],[Contact email address]], Table1__2[[#This Row],[Contact email address]]))</f>
        <v>https://edu.rsc.org/contact-us</v>
      </c>
      <c r="P1566" s="6" t="str">
        <f t="shared" si="24"/>
        <v>Open In Web</v>
      </c>
      <c r="Q1566"/>
      <c r="R1566"/>
    </row>
    <row r="1567" spans="2:18" ht="144" x14ac:dyDescent="0.3">
      <c r="B1567" s="5" t="s">
        <v>28</v>
      </c>
      <c r="C1567" s="5" t="s">
        <v>15</v>
      </c>
      <c r="D1567" s="5" t="s">
        <v>184</v>
      </c>
      <c r="E1567" s="5" t="s">
        <v>127</v>
      </c>
      <c r="F1567" s="5" t="s">
        <v>52</v>
      </c>
      <c r="G1567" s="5" t="s">
        <v>3</v>
      </c>
      <c r="H1567" s="5" t="s">
        <v>3</v>
      </c>
      <c r="I1567" s="5" t="s">
        <v>154</v>
      </c>
      <c r="J1567" s="11">
        <v>44501</v>
      </c>
      <c r="K1567" s="14" t="s">
        <v>183</v>
      </c>
      <c r="L1567" s="5" t="s">
        <v>185</v>
      </c>
      <c r="M1567" s="5" t="s">
        <v>217</v>
      </c>
      <c r="N1567" s="6" t="str">
        <f>IF(ISBLANK(Table1__2[[#This Row],[Web link]]),"",HYPERLINK(Table1__2[[#This Row],[Web link]], Table1__2[[#This Row],[Web link]]))</f>
        <v>https://edu.rsc.org/goals-to-transform-our-world-clean-water-and-sanitation/4014071.article</v>
      </c>
      <c r="O1567" s="6" t="str">
        <f>IF(ISBLANK(Table1__2[[#This Row],[Contact email address]]),"",HYPERLINK(Table1__2[[#This Row],[Contact email address]], Table1__2[[#This Row],[Contact email address]]))</f>
        <v>https://edu.rsc.org/contact-us</v>
      </c>
      <c r="P1567" s="6" t="str">
        <f t="shared" si="24"/>
        <v>Open In Web</v>
      </c>
      <c r="Q1567"/>
      <c r="R1567"/>
    </row>
    <row r="1568" spans="2:18" ht="144" x14ac:dyDescent="0.3">
      <c r="B1568" s="5" t="s">
        <v>28</v>
      </c>
      <c r="C1568" s="5" t="s">
        <v>139</v>
      </c>
      <c r="D1568" s="5" t="s">
        <v>184</v>
      </c>
      <c r="E1568" s="5" t="s">
        <v>127</v>
      </c>
      <c r="F1568" s="5" t="s">
        <v>52</v>
      </c>
      <c r="G1568" s="5" t="s">
        <v>3</v>
      </c>
      <c r="H1568" s="5" t="s">
        <v>3</v>
      </c>
      <c r="I1568" s="5" t="s">
        <v>154</v>
      </c>
      <c r="J1568" s="11">
        <v>44501</v>
      </c>
      <c r="K1568" s="14" t="s">
        <v>183</v>
      </c>
      <c r="L1568" s="5" t="s">
        <v>185</v>
      </c>
      <c r="M1568" s="5" t="s">
        <v>217</v>
      </c>
      <c r="N1568" s="6" t="str">
        <f>IF(ISBLANK(Table1__2[[#This Row],[Web link]]),"",HYPERLINK(Table1__2[[#This Row],[Web link]], Table1__2[[#This Row],[Web link]]))</f>
        <v>https://edu.rsc.org/goals-to-transform-our-world-clean-water-and-sanitation/4014071.article</v>
      </c>
      <c r="O1568" s="6" t="str">
        <f>IF(ISBLANK(Table1__2[[#This Row],[Contact email address]]),"",HYPERLINK(Table1__2[[#This Row],[Contact email address]], Table1__2[[#This Row],[Contact email address]]))</f>
        <v>https://edu.rsc.org/contact-us</v>
      </c>
      <c r="P1568" s="6" t="str">
        <f t="shared" si="24"/>
        <v>Open In Web</v>
      </c>
      <c r="Q1568"/>
      <c r="R1568"/>
    </row>
    <row r="1569" spans="2:18" ht="144" x14ac:dyDescent="0.3">
      <c r="B1569" s="5" t="s">
        <v>141</v>
      </c>
      <c r="C1569" s="5" t="s">
        <v>15</v>
      </c>
      <c r="D1569" s="5" t="s">
        <v>184</v>
      </c>
      <c r="E1569" s="5" t="s">
        <v>127</v>
      </c>
      <c r="F1569" s="5" t="s">
        <v>52</v>
      </c>
      <c r="G1569" s="5" t="s">
        <v>3</v>
      </c>
      <c r="H1569" s="5" t="s">
        <v>3</v>
      </c>
      <c r="I1569" s="5" t="s">
        <v>154</v>
      </c>
      <c r="J1569" s="11">
        <v>44501</v>
      </c>
      <c r="K1569" s="14" t="s">
        <v>183</v>
      </c>
      <c r="L1569" s="5" t="s">
        <v>185</v>
      </c>
      <c r="M1569" s="5" t="s">
        <v>217</v>
      </c>
      <c r="N1569" s="6" t="str">
        <f>IF(ISBLANK(Table1__2[[#This Row],[Web link]]),"",HYPERLINK(Table1__2[[#This Row],[Web link]], Table1__2[[#This Row],[Web link]]))</f>
        <v>https://edu.rsc.org/goals-to-transform-our-world-clean-water-and-sanitation/4014071.article</v>
      </c>
      <c r="O1569" s="6" t="str">
        <f>IF(ISBLANK(Table1__2[[#This Row],[Contact email address]]),"",HYPERLINK(Table1__2[[#This Row],[Contact email address]], Table1__2[[#This Row],[Contact email address]]))</f>
        <v>https://edu.rsc.org/contact-us</v>
      </c>
      <c r="P1569" s="6" t="str">
        <f t="shared" si="24"/>
        <v>Open In Web</v>
      </c>
      <c r="Q1569"/>
      <c r="R1569"/>
    </row>
    <row r="1570" spans="2:18" ht="144" x14ac:dyDescent="0.3">
      <c r="B1570" s="5" t="s">
        <v>141</v>
      </c>
      <c r="C1570" s="5" t="s">
        <v>139</v>
      </c>
      <c r="D1570" s="5" t="s">
        <v>184</v>
      </c>
      <c r="E1570" s="5" t="s">
        <v>127</v>
      </c>
      <c r="F1570" s="5" t="s">
        <v>52</v>
      </c>
      <c r="G1570" s="5" t="s">
        <v>3</v>
      </c>
      <c r="H1570" s="5" t="s">
        <v>3</v>
      </c>
      <c r="I1570" s="5" t="s">
        <v>154</v>
      </c>
      <c r="J1570" s="11">
        <v>44501</v>
      </c>
      <c r="K1570" s="14" t="s">
        <v>183</v>
      </c>
      <c r="L1570" s="5" t="s">
        <v>185</v>
      </c>
      <c r="M1570" s="5" t="s">
        <v>217</v>
      </c>
      <c r="N1570" s="6" t="str">
        <f>IF(ISBLANK(Table1__2[[#This Row],[Web link]]),"",HYPERLINK(Table1__2[[#This Row],[Web link]], Table1__2[[#This Row],[Web link]]))</f>
        <v>https://edu.rsc.org/goals-to-transform-our-world-clean-water-and-sanitation/4014071.article</v>
      </c>
      <c r="O1570" s="6" t="str">
        <f>IF(ISBLANK(Table1__2[[#This Row],[Contact email address]]),"",HYPERLINK(Table1__2[[#This Row],[Contact email address]], Table1__2[[#This Row],[Contact email address]]))</f>
        <v>https://edu.rsc.org/contact-us</v>
      </c>
      <c r="P1570" s="6" t="str">
        <f t="shared" si="24"/>
        <v>Open In Web</v>
      </c>
      <c r="Q1570"/>
      <c r="R1570"/>
    </row>
    <row r="1571" spans="2:18" ht="115.2" x14ac:dyDescent="0.3">
      <c r="B1571" s="5" t="s">
        <v>28</v>
      </c>
      <c r="C1571" s="5" t="s">
        <v>15</v>
      </c>
      <c r="D1571" s="5" t="s">
        <v>186</v>
      </c>
      <c r="E1571" s="5" t="s">
        <v>127</v>
      </c>
      <c r="F1571" s="5" t="s">
        <v>52</v>
      </c>
      <c r="G1571" s="5" t="s">
        <v>3</v>
      </c>
      <c r="H1571" s="5" t="s">
        <v>3</v>
      </c>
      <c r="I1571" s="5" t="s">
        <v>154</v>
      </c>
      <c r="J1571" s="11">
        <v>44501</v>
      </c>
      <c r="K1571" s="14" t="s">
        <v>187</v>
      </c>
      <c r="L1571" s="5" t="s">
        <v>188</v>
      </c>
      <c r="M1571" s="5" t="s">
        <v>217</v>
      </c>
      <c r="N1571" s="6" t="str">
        <f>IF(ISBLANK(Table1__2[[#This Row],[Web link]]),"",HYPERLINK(Table1__2[[#This Row],[Web link]], Table1__2[[#This Row],[Web link]]))</f>
        <v>https://edu.rsc.org/events/fuelling-the-future/4014100.article</v>
      </c>
      <c r="O1571" s="6" t="str">
        <f>IF(ISBLANK(Table1__2[[#This Row],[Contact email address]]),"",HYPERLINK(Table1__2[[#This Row],[Contact email address]], Table1__2[[#This Row],[Contact email address]]))</f>
        <v>https://edu.rsc.org/contact-us</v>
      </c>
      <c r="P1571" s="6" t="str">
        <f t="shared" si="24"/>
        <v>Open In Web</v>
      </c>
      <c r="Q1571"/>
      <c r="R1571"/>
    </row>
    <row r="1572" spans="2:18" ht="115.2" x14ac:dyDescent="0.3">
      <c r="B1572" s="5" t="s">
        <v>28</v>
      </c>
      <c r="C1572" s="5" t="s">
        <v>139</v>
      </c>
      <c r="D1572" s="5" t="s">
        <v>186</v>
      </c>
      <c r="E1572" s="5" t="s">
        <v>127</v>
      </c>
      <c r="F1572" s="5" t="s">
        <v>52</v>
      </c>
      <c r="G1572" s="5" t="s">
        <v>3</v>
      </c>
      <c r="H1572" s="5" t="s">
        <v>3</v>
      </c>
      <c r="I1572" s="5" t="s">
        <v>154</v>
      </c>
      <c r="J1572" s="11">
        <v>44501</v>
      </c>
      <c r="K1572" s="14" t="s">
        <v>187</v>
      </c>
      <c r="L1572" s="5" t="s">
        <v>188</v>
      </c>
      <c r="M1572" s="5" t="s">
        <v>217</v>
      </c>
      <c r="N1572" s="6" t="str">
        <f>IF(ISBLANK(Table1__2[[#This Row],[Web link]]),"",HYPERLINK(Table1__2[[#This Row],[Web link]], Table1__2[[#This Row],[Web link]]))</f>
        <v>https://edu.rsc.org/events/fuelling-the-future/4014100.article</v>
      </c>
      <c r="O1572" s="6" t="str">
        <f>IF(ISBLANK(Table1__2[[#This Row],[Contact email address]]),"",HYPERLINK(Table1__2[[#This Row],[Contact email address]], Table1__2[[#This Row],[Contact email address]]))</f>
        <v>https://edu.rsc.org/contact-us</v>
      </c>
      <c r="P1572" s="6" t="str">
        <f t="shared" si="24"/>
        <v>Open In Web</v>
      </c>
      <c r="Q1572"/>
      <c r="R1572"/>
    </row>
    <row r="1573" spans="2:18" ht="115.2" x14ac:dyDescent="0.3">
      <c r="B1573" s="5" t="s">
        <v>141</v>
      </c>
      <c r="C1573" s="5" t="s">
        <v>15</v>
      </c>
      <c r="D1573" s="5" t="s">
        <v>186</v>
      </c>
      <c r="E1573" s="5" t="s">
        <v>127</v>
      </c>
      <c r="F1573" s="5" t="s">
        <v>52</v>
      </c>
      <c r="G1573" s="5" t="s">
        <v>3</v>
      </c>
      <c r="H1573" s="5" t="s">
        <v>3</v>
      </c>
      <c r="I1573" s="5" t="s">
        <v>154</v>
      </c>
      <c r="J1573" s="11">
        <v>44501</v>
      </c>
      <c r="K1573" s="14" t="s">
        <v>187</v>
      </c>
      <c r="L1573" s="5" t="s">
        <v>188</v>
      </c>
      <c r="M1573" s="5" t="s">
        <v>217</v>
      </c>
      <c r="N1573" s="6" t="str">
        <f>IF(ISBLANK(Table1__2[[#This Row],[Web link]]),"",HYPERLINK(Table1__2[[#This Row],[Web link]], Table1__2[[#This Row],[Web link]]))</f>
        <v>https://edu.rsc.org/events/fuelling-the-future/4014100.article</v>
      </c>
      <c r="O1573" s="6" t="str">
        <f>IF(ISBLANK(Table1__2[[#This Row],[Contact email address]]),"",HYPERLINK(Table1__2[[#This Row],[Contact email address]], Table1__2[[#This Row],[Contact email address]]))</f>
        <v>https://edu.rsc.org/contact-us</v>
      </c>
      <c r="P1573" s="6" t="str">
        <f t="shared" si="24"/>
        <v>Open In Web</v>
      </c>
      <c r="Q1573"/>
      <c r="R1573"/>
    </row>
    <row r="1574" spans="2:18" ht="115.2" x14ac:dyDescent="0.3">
      <c r="B1574" s="5" t="s">
        <v>141</v>
      </c>
      <c r="C1574" s="5" t="s">
        <v>139</v>
      </c>
      <c r="D1574" s="5" t="s">
        <v>186</v>
      </c>
      <c r="E1574" s="5" t="s">
        <v>127</v>
      </c>
      <c r="F1574" s="5" t="s">
        <v>52</v>
      </c>
      <c r="G1574" s="5" t="s">
        <v>3</v>
      </c>
      <c r="H1574" s="5" t="s">
        <v>3</v>
      </c>
      <c r="I1574" s="5" t="s">
        <v>154</v>
      </c>
      <c r="J1574" s="11">
        <v>44501</v>
      </c>
      <c r="K1574" s="14" t="s">
        <v>187</v>
      </c>
      <c r="L1574" s="5" t="s">
        <v>188</v>
      </c>
      <c r="M1574" s="5" t="s">
        <v>217</v>
      </c>
      <c r="N1574" s="6" t="str">
        <f>IF(ISBLANK(Table1__2[[#This Row],[Web link]]),"",HYPERLINK(Table1__2[[#This Row],[Web link]], Table1__2[[#This Row],[Web link]]))</f>
        <v>https://edu.rsc.org/events/fuelling-the-future/4014100.article</v>
      </c>
      <c r="O1574" s="6" t="str">
        <f>IF(ISBLANK(Table1__2[[#This Row],[Contact email address]]),"",HYPERLINK(Table1__2[[#This Row],[Contact email address]], Table1__2[[#This Row],[Contact email address]]))</f>
        <v>https://edu.rsc.org/contact-us</v>
      </c>
      <c r="P1574" s="6" t="str">
        <f t="shared" si="24"/>
        <v>Open In Web</v>
      </c>
      <c r="Q1574"/>
      <c r="R1574"/>
    </row>
    <row r="1575" spans="2:18" ht="144" x14ac:dyDescent="0.3">
      <c r="B1575" s="5" t="s">
        <v>28</v>
      </c>
      <c r="C1575" s="5" t="s">
        <v>15</v>
      </c>
      <c r="D1575" s="5" t="s">
        <v>191</v>
      </c>
      <c r="E1575" s="5" t="s">
        <v>127</v>
      </c>
      <c r="F1575" s="5" t="s">
        <v>52</v>
      </c>
      <c r="G1575" s="5" t="s">
        <v>3</v>
      </c>
      <c r="H1575" s="5" t="s">
        <v>3</v>
      </c>
      <c r="I1575" s="5" t="s">
        <v>154</v>
      </c>
      <c r="J1575" s="11">
        <v>44501</v>
      </c>
      <c r="K1575" s="14" t="s">
        <v>189</v>
      </c>
      <c r="L1575" s="5" t="s">
        <v>190</v>
      </c>
      <c r="M1575" s="5" t="s">
        <v>217</v>
      </c>
      <c r="N1575" s="6" t="str">
        <f>IF(ISBLANK(Table1__2[[#This Row],[Web link]]),"",HYPERLINK(Table1__2[[#This Row],[Web link]], Table1__2[[#This Row],[Web link]]))</f>
        <v>https://edu.rsc.org/events/professor-tom-welton-chemistry-for-a-sustainable-world/4014067.article</v>
      </c>
      <c r="O1575" s="6" t="str">
        <f>IF(ISBLANK(Table1__2[[#This Row],[Contact email address]]),"",HYPERLINK(Table1__2[[#This Row],[Contact email address]], Table1__2[[#This Row],[Contact email address]]))</f>
        <v>https://edu.rsc.org/contact-us</v>
      </c>
      <c r="P1575" s="6" t="str">
        <f t="shared" si="24"/>
        <v>Open In Web</v>
      </c>
      <c r="Q1575"/>
      <c r="R1575"/>
    </row>
    <row r="1576" spans="2:18" ht="144" x14ac:dyDescent="0.3">
      <c r="B1576" s="5" t="s">
        <v>28</v>
      </c>
      <c r="C1576" s="5" t="s">
        <v>139</v>
      </c>
      <c r="D1576" s="5" t="s">
        <v>191</v>
      </c>
      <c r="E1576" s="5" t="s">
        <v>127</v>
      </c>
      <c r="F1576" s="5" t="s">
        <v>52</v>
      </c>
      <c r="G1576" s="5" t="s">
        <v>3</v>
      </c>
      <c r="H1576" s="5" t="s">
        <v>3</v>
      </c>
      <c r="I1576" s="5" t="s">
        <v>154</v>
      </c>
      <c r="J1576" s="11">
        <v>44501</v>
      </c>
      <c r="K1576" s="14" t="s">
        <v>189</v>
      </c>
      <c r="L1576" s="5" t="s">
        <v>190</v>
      </c>
      <c r="M1576" s="5" t="s">
        <v>217</v>
      </c>
      <c r="N1576" s="6" t="str">
        <f>IF(ISBLANK(Table1__2[[#This Row],[Web link]]),"",HYPERLINK(Table1__2[[#This Row],[Web link]], Table1__2[[#This Row],[Web link]]))</f>
        <v>https://edu.rsc.org/events/professor-tom-welton-chemistry-for-a-sustainable-world/4014067.article</v>
      </c>
      <c r="O1576" s="6" t="str">
        <f>IF(ISBLANK(Table1__2[[#This Row],[Contact email address]]),"",HYPERLINK(Table1__2[[#This Row],[Contact email address]], Table1__2[[#This Row],[Contact email address]]))</f>
        <v>https://edu.rsc.org/contact-us</v>
      </c>
      <c r="P1576" s="6" t="str">
        <f t="shared" si="24"/>
        <v>Open In Web</v>
      </c>
      <c r="Q1576"/>
      <c r="R1576"/>
    </row>
    <row r="1577" spans="2:18" ht="144" x14ac:dyDescent="0.3">
      <c r="B1577" s="5" t="s">
        <v>141</v>
      </c>
      <c r="C1577" s="5" t="s">
        <v>15</v>
      </c>
      <c r="D1577" s="5" t="s">
        <v>191</v>
      </c>
      <c r="E1577" s="5" t="s">
        <v>127</v>
      </c>
      <c r="F1577" s="5" t="s">
        <v>52</v>
      </c>
      <c r="G1577" s="5" t="s">
        <v>3</v>
      </c>
      <c r="H1577" s="5" t="s">
        <v>3</v>
      </c>
      <c r="I1577" s="5" t="s">
        <v>154</v>
      </c>
      <c r="J1577" s="11">
        <v>44501</v>
      </c>
      <c r="K1577" s="14" t="s">
        <v>189</v>
      </c>
      <c r="L1577" s="5" t="s">
        <v>190</v>
      </c>
      <c r="M1577" s="5" t="s">
        <v>217</v>
      </c>
      <c r="N1577" s="6" t="str">
        <f>IF(ISBLANK(Table1__2[[#This Row],[Web link]]),"",HYPERLINK(Table1__2[[#This Row],[Web link]], Table1__2[[#This Row],[Web link]]))</f>
        <v>https://edu.rsc.org/events/professor-tom-welton-chemistry-for-a-sustainable-world/4014067.article</v>
      </c>
      <c r="O1577" s="6" t="str">
        <f>IF(ISBLANK(Table1__2[[#This Row],[Contact email address]]),"",HYPERLINK(Table1__2[[#This Row],[Contact email address]], Table1__2[[#This Row],[Contact email address]]))</f>
        <v>https://edu.rsc.org/contact-us</v>
      </c>
      <c r="P1577" s="6" t="str">
        <f t="shared" si="24"/>
        <v>Open In Web</v>
      </c>
      <c r="Q1577"/>
      <c r="R1577"/>
    </row>
    <row r="1578" spans="2:18" ht="144" x14ac:dyDescent="0.3">
      <c r="B1578" s="5" t="s">
        <v>141</v>
      </c>
      <c r="C1578" s="5" t="s">
        <v>139</v>
      </c>
      <c r="D1578" s="5" t="s">
        <v>191</v>
      </c>
      <c r="E1578" s="5" t="s">
        <v>127</v>
      </c>
      <c r="F1578" s="5" t="s">
        <v>52</v>
      </c>
      <c r="G1578" s="5" t="s">
        <v>3</v>
      </c>
      <c r="H1578" s="5" t="s">
        <v>3</v>
      </c>
      <c r="I1578" s="5" t="s">
        <v>154</v>
      </c>
      <c r="J1578" s="11">
        <v>44501</v>
      </c>
      <c r="K1578" s="14" t="s">
        <v>189</v>
      </c>
      <c r="L1578" s="5" t="s">
        <v>190</v>
      </c>
      <c r="M1578" s="5" t="s">
        <v>217</v>
      </c>
      <c r="N1578" s="6" t="str">
        <f>IF(ISBLANK(Table1__2[[#This Row],[Web link]]),"",HYPERLINK(Table1__2[[#This Row],[Web link]], Table1__2[[#This Row],[Web link]]))</f>
        <v>https://edu.rsc.org/events/professor-tom-welton-chemistry-for-a-sustainable-world/4014067.article</v>
      </c>
      <c r="O1578" s="6" t="str">
        <f>IF(ISBLANK(Table1__2[[#This Row],[Contact email address]]),"",HYPERLINK(Table1__2[[#This Row],[Contact email address]], Table1__2[[#This Row],[Contact email address]]))</f>
        <v>https://edu.rsc.org/contact-us</v>
      </c>
      <c r="P1578" s="6" t="str">
        <f t="shared" si="24"/>
        <v>Open In Web</v>
      </c>
      <c r="Q1578"/>
      <c r="R1578"/>
    </row>
    <row r="1579" spans="2:18" ht="129.6" x14ac:dyDescent="0.3">
      <c r="B1579" s="5" t="s">
        <v>28</v>
      </c>
      <c r="C1579" s="5" t="s">
        <v>15</v>
      </c>
      <c r="D1579" s="5" t="s">
        <v>192</v>
      </c>
      <c r="E1579" s="5" t="s">
        <v>127</v>
      </c>
      <c r="F1579" s="5" t="s">
        <v>52</v>
      </c>
      <c r="G1579" s="5" t="s">
        <v>3</v>
      </c>
      <c r="H1579" s="5" t="s">
        <v>3</v>
      </c>
      <c r="I1579" s="5" t="s">
        <v>154</v>
      </c>
      <c r="J1579" s="11">
        <v>44501</v>
      </c>
      <c r="K1579" s="14" t="s">
        <v>193</v>
      </c>
      <c r="L1579" s="5" t="s">
        <v>194</v>
      </c>
      <c r="M1579" s="5" t="s">
        <v>217</v>
      </c>
      <c r="N1579" s="6" t="str">
        <f>IF(ISBLANK(Table1__2[[#This Row],[Web link]]),"",HYPERLINK(Table1__2[[#This Row],[Web link]], Table1__2[[#This Row],[Web link]]))</f>
        <v>https://edu.rsc.org/events/numeracy-within-the-context-of-sustainability/4014265.article</v>
      </c>
      <c r="O1579" s="6" t="str">
        <f>IF(ISBLANK(Table1__2[[#This Row],[Contact email address]]),"",HYPERLINK(Table1__2[[#This Row],[Contact email address]], Table1__2[[#This Row],[Contact email address]]))</f>
        <v>https://edu.rsc.org/contact-us</v>
      </c>
      <c r="P1579" s="6" t="str">
        <f t="shared" si="24"/>
        <v>Open In Web</v>
      </c>
      <c r="Q1579"/>
      <c r="R1579"/>
    </row>
    <row r="1580" spans="2:18" ht="129.6" x14ac:dyDescent="0.3">
      <c r="B1580" s="5" t="s">
        <v>28</v>
      </c>
      <c r="C1580" s="5" t="s">
        <v>139</v>
      </c>
      <c r="D1580" s="5" t="s">
        <v>192</v>
      </c>
      <c r="E1580" s="5" t="s">
        <v>127</v>
      </c>
      <c r="F1580" s="5" t="s">
        <v>52</v>
      </c>
      <c r="G1580" s="5" t="s">
        <v>3</v>
      </c>
      <c r="H1580" s="5" t="s">
        <v>3</v>
      </c>
      <c r="I1580" s="5" t="s">
        <v>154</v>
      </c>
      <c r="J1580" s="11">
        <v>44501</v>
      </c>
      <c r="K1580" s="14" t="s">
        <v>193</v>
      </c>
      <c r="L1580" s="5" t="s">
        <v>194</v>
      </c>
      <c r="M1580" s="5" t="s">
        <v>217</v>
      </c>
      <c r="N1580" s="6" t="str">
        <f>IF(ISBLANK(Table1__2[[#This Row],[Web link]]),"",HYPERLINK(Table1__2[[#This Row],[Web link]], Table1__2[[#This Row],[Web link]]))</f>
        <v>https://edu.rsc.org/events/numeracy-within-the-context-of-sustainability/4014265.article</v>
      </c>
      <c r="O1580" s="6" t="str">
        <f>IF(ISBLANK(Table1__2[[#This Row],[Contact email address]]),"",HYPERLINK(Table1__2[[#This Row],[Contact email address]], Table1__2[[#This Row],[Contact email address]]))</f>
        <v>https://edu.rsc.org/contact-us</v>
      </c>
      <c r="P1580" s="6" t="str">
        <f t="shared" si="24"/>
        <v>Open In Web</v>
      </c>
      <c r="Q1580"/>
      <c r="R1580"/>
    </row>
    <row r="1581" spans="2:18" ht="129.6" x14ac:dyDescent="0.3">
      <c r="B1581" s="5" t="s">
        <v>141</v>
      </c>
      <c r="C1581" s="5" t="s">
        <v>15</v>
      </c>
      <c r="D1581" s="5" t="s">
        <v>192</v>
      </c>
      <c r="E1581" s="5" t="s">
        <v>127</v>
      </c>
      <c r="F1581" s="5" t="s">
        <v>52</v>
      </c>
      <c r="G1581" s="5" t="s">
        <v>3</v>
      </c>
      <c r="H1581" s="5" t="s">
        <v>3</v>
      </c>
      <c r="I1581" s="5" t="s">
        <v>154</v>
      </c>
      <c r="J1581" s="11">
        <v>44501</v>
      </c>
      <c r="K1581" s="14" t="s">
        <v>193</v>
      </c>
      <c r="L1581" s="5" t="s">
        <v>194</v>
      </c>
      <c r="M1581" s="5" t="s">
        <v>217</v>
      </c>
      <c r="N1581" s="6" t="str">
        <f>IF(ISBLANK(Table1__2[[#This Row],[Web link]]),"",HYPERLINK(Table1__2[[#This Row],[Web link]], Table1__2[[#This Row],[Web link]]))</f>
        <v>https://edu.rsc.org/events/numeracy-within-the-context-of-sustainability/4014265.article</v>
      </c>
      <c r="O1581" s="6" t="str">
        <f>IF(ISBLANK(Table1__2[[#This Row],[Contact email address]]),"",HYPERLINK(Table1__2[[#This Row],[Contact email address]], Table1__2[[#This Row],[Contact email address]]))</f>
        <v>https://edu.rsc.org/contact-us</v>
      </c>
      <c r="P1581" s="6" t="str">
        <f t="shared" si="24"/>
        <v>Open In Web</v>
      </c>
      <c r="Q1581"/>
      <c r="R1581"/>
    </row>
    <row r="1582" spans="2:18" ht="129.6" x14ac:dyDescent="0.3">
      <c r="B1582" s="5" t="s">
        <v>141</v>
      </c>
      <c r="C1582" s="5" t="s">
        <v>139</v>
      </c>
      <c r="D1582" s="5" t="s">
        <v>192</v>
      </c>
      <c r="E1582" s="5" t="s">
        <v>127</v>
      </c>
      <c r="F1582" s="5" t="s">
        <v>52</v>
      </c>
      <c r="G1582" s="5" t="s">
        <v>3</v>
      </c>
      <c r="H1582" s="5" t="s">
        <v>3</v>
      </c>
      <c r="I1582" s="5" t="s">
        <v>154</v>
      </c>
      <c r="J1582" s="11">
        <v>44501</v>
      </c>
      <c r="K1582" s="14" t="s">
        <v>193</v>
      </c>
      <c r="L1582" s="5" t="s">
        <v>194</v>
      </c>
      <c r="M1582" s="5" t="s">
        <v>217</v>
      </c>
      <c r="N1582" s="6" t="str">
        <f>IF(ISBLANK(Table1__2[[#This Row],[Web link]]),"",HYPERLINK(Table1__2[[#This Row],[Web link]], Table1__2[[#This Row],[Web link]]))</f>
        <v>https://edu.rsc.org/events/numeracy-within-the-context-of-sustainability/4014265.article</v>
      </c>
      <c r="O1582" s="6" t="str">
        <f>IF(ISBLANK(Table1__2[[#This Row],[Contact email address]]),"",HYPERLINK(Table1__2[[#This Row],[Contact email address]], Table1__2[[#This Row],[Contact email address]]))</f>
        <v>https://edu.rsc.org/contact-us</v>
      </c>
      <c r="P1582" s="6" t="str">
        <f t="shared" si="24"/>
        <v>Open In Web</v>
      </c>
      <c r="Q1582"/>
      <c r="R1582"/>
    </row>
    <row r="1583" spans="2:18" ht="158.4" x14ac:dyDescent="0.3">
      <c r="B1583" s="5" t="s">
        <v>28</v>
      </c>
      <c r="C1583" s="5" t="s">
        <v>15</v>
      </c>
      <c r="D1583" s="5" t="s">
        <v>195</v>
      </c>
      <c r="E1583" s="5" t="s">
        <v>127</v>
      </c>
      <c r="F1583" s="5" t="s">
        <v>52</v>
      </c>
      <c r="G1583" s="5" t="s">
        <v>3</v>
      </c>
      <c r="H1583" s="5" t="s">
        <v>3</v>
      </c>
      <c r="I1583" s="5" t="s">
        <v>154</v>
      </c>
      <c r="J1583" s="11">
        <v>44501</v>
      </c>
      <c r="K1583" s="14" t="s">
        <v>198</v>
      </c>
      <c r="L1583" s="5" t="s">
        <v>197</v>
      </c>
      <c r="M1583" s="5" t="s">
        <v>217</v>
      </c>
      <c r="N1583" s="6" t="str">
        <f>IF(ISBLANK(Table1__2[[#This Row],[Web link]]),"",HYPERLINK(Table1__2[[#This Row],[Web link]], Table1__2[[#This Row],[Web link]]))</f>
        <v>https://edu.rsc.org/events/language-of-science-teaching-literacy-to-accelerate-progress/4014042.article</v>
      </c>
      <c r="O1583" s="6" t="str">
        <f>IF(ISBLANK(Table1__2[[#This Row],[Contact email address]]),"",HYPERLINK(Table1__2[[#This Row],[Contact email address]], Table1__2[[#This Row],[Contact email address]]))</f>
        <v>https://edu.rsc.org/contact-us</v>
      </c>
      <c r="P1583" s="6" t="str">
        <f t="shared" si="24"/>
        <v>Open In Web</v>
      </c>
      <c r="Q1583"/>
      <c r="R1583"/>
    </row>
    <row r="1584" spans="2:18" ht="158.4" x14ac:dyDescent="0.3">
      <c r="B1584" s="5" t="s">
        <v>28</v>
      </c>
      <c r="C1584" s="5" t="s">
        <v>139</v>
      </c>
      <c r="D1584" s="5" t="s">
        <v>195</v>
      </c>
      <c r="E1584" s="5" t="s">
        <v>127</v>
      </c>
      <c r="F1584" s="5" t="s">
        <v>52</v>
      </c>
      <c r="G1584" s="5" t="s">
        <v>3</v>
      </c>
      <c r="H1584" s="5" t="s">
        <v>3</v>
      </c>
      <c r="I1584" s="5" t="s">
        <v>154</v>
      </c>
      <c r="J1584" s="11">
        <v>44501</v>
      </c>
      <c r="K1584" s="14" t="s">
        <v>198</v>
      </c>
      <c r="L1584" s="5" t="s">
        <v>197</v>
      </c>
      <c r="M1584" s="5" t="s">
        <v>217</v>
      </c>
      <c r="N1584" s="6" t="str">
        <f>IF(ISBLANK(Table1__2[[#This Row],[Web link]]),"",HYPERLINK(Table1__2[[#This Row],[Web link]], Table1__2[[#This Row],[Web link]]))</f>
        <v>https://edu.rsc.org/events/language-of-science-teaching-literacy-to-accelerate-progress/4014042.article</v>
      </c>
      <c r="O1584" s="6" t="str">
        <f>IF(ISBLANK(Table1__2[[#This Row],[Contact email address]]),"",HYPERLINK(Table1__2[[#This Row],[Contact email address]], Table1__2[[#This Row],[Contact email address]]))</f>
        <v>https://edu.rsc.org/contact-us</v>
      </c>
      <c r="P1584" s="6" t="str">
        <f t="shared" si="24"/>
        <v>Open In Web</v>
      </c>
      <c r="Q1584"/>
      <c r="R1584"/>
    </row>
    <row r="1585" spans="2:18" ht="158.4" x14ac:dyDescent="0.3">
      <c r="B1585" s="5" t="s">
        <v>141</v>
      </c>
      <c r="C1585" s="5" t="s">
        <v>15</v>
      </c>
      <c r="D1585" s="5" t="s">
        <v>195</v>
      </c>
      <c r="E1585" s="5" t="s">
        <v>127</v>
      </c>
      <c r="F1585" s="5" t="s">
        <v>52</v>
      </c>
      <c r="G1585" s="5" t="s">
        <v>3</v>
      </c>
      <c r="H1585" s="5" t="s">
        <v>3</v>
      </c>
      <c r="I1585" s="5" t="s">
        <v>154</v>
      </c>
      <c r="J1585" s="11">
        <v>44501</v>
      </c>
      <c r="K1585" s="14" t="s">
        <v>198</v>
      </c>
      <c r="L1585" s="5" t="s">
        <v>197</v>
      </c>
      <c r="M1585" s="5" t="s">
        <v>217</v>
      </c>
      <c r="N1585" s="6" t="str">
        <f>IF(ISBLANK(Table1__2[[#This Row],[Web link]]),"",HYPERLINK(Table1__2[[#This Row],[Web link]], Table1__2[[#This Row],[Web link]]))</f>
        <v>https://edu.rsc.org/events/language-of-science-teaching-literacy-to-accelerate-progress/4014042.article</v>
      </c>
      <c r="O1585" s="6" t="str">
        <f>IF(ISBLANK(Table1__2[[#This Row],[Contact email address]]),"",HYPERLINK(Table1__2[[#This Row],[Contact email address]], Table1__2[[#This Row],[Contact email address]]))</f>
        <v>https://edu.rsc.org/contact-us</v>
      </c>
      <c r="P1585" s="6" t="str">
        <f t="shared" si="24"/>
        <v>Open In Web</v>
      </c>
      <c r="Q1585"/>
      <c r="R1585"/>
    </row>
    <row r="1586" spans="2:18" ht="158.4" x14ac:dyDescent="0.3">
      <c r="B1586" s="5" t="s">
        <v>141</v>
      </c>
      <c r="C1586" s="5" t="s">
        <v>139</v>
      </c>
      <c r="D1586" s="5" t="s">
        <v>195</v>
      </c>
      <c r="E1586" s="5" t="s">
        <v>127</v>
      </c>
      <c r="F1586" s="5" t="s">
        <v>52</v>
      </c>
      <c r="G1586" s="5" t="s">
        <v>3</v>
      </c>
      <c r="H1586" s="5" t="s">
        <v>3</v>
      </c>
      <c r="I1586" s="5" t="s">
        <v>154</v>
      </c>
      <c r="J1586" s="11">
        <v>44501</v>
      </c>
      <c r="K1586" s="14" t="s">
        <v>198</v>
      </c>
      <c r="L1586" s="5" t="s">
        <v>197</v>
      </c>
      <c r="M1586" s="5" t="s">
        <v>217</v>
      </c>
      <c r="N1586" s="6" t="str">
        <f>IF(ISBLANK(Table1__2[[#This Row],[Web link]]),"",HYPERLINK(Table1__2[[#This Row],[Web link]], Table1__2[[#This Row],[Web link]]))</f>
        <v>https://edu.rsc.org/events/language-of-science-teaching-literacy-to-accelerate-progress/4014042.article</v>
      </c>
      <c r="O1586" s="6" t="str">
        <f>IF(ISBLANK(Table1__2[[#This Row],[Contact email address]]),"",HYPERLINK(Table1__2[[#This Row],[Contact email address]], Table1__2[[#This Row],[Contact email address]]))</f>
        <v>https://edu.rsc.org/contact-us</v>
      </c>
      <c r="P1586" s="6" t="str">
        <f t="shared" si="24"/>
        <v>Open In Web</v>
      </c>
      <c r="Q1586"/>
      <c r="R1586"/>
    </row>
    <row r="1587" spans="2:18" ht="100.8" x14ac:dyDescent="0.3">
      <c r="B1587" s="5" t="s">
        <v>28</v>
      </c>
      <c r="C1587" s="5" t="s">
        <v>15</v>
      </c>
      <c r="D1587" s="5" t="s">
        <v>199</v>
      </c>
      <c r="E1587" s="5" t="s">
        <v>127</v>
      </c>
      <c r="F1587" s="5" t="s">
        <v>52</v>
      </c>
      <c r="G1587" s="5" t="s">
        <v>3</v>
      </c>
      <c r="H1587" s="5" t="s">
        <v>3</v>
      </c>
      <c r="I1587" s="5" t="s">
        <v>154</v>
      </c>
      <c r="J1587" s="11">
        <v>44501</v>
      </c>
      <c r="K1587" s="14" t="s">
        <v>200</v>
      </c>
      <c r="L1587" s="5" t="s">
        <v>201</v>
      </c>
      <c r="M1587" s="5" t="s">
        <v>217</v>
      </c>
      <c r="N1587" s="6" t="str">
        <f>IF(ISBLANK(Table1__2[[#This Row],[Web link]]),"",HYPERLINK(Table1__2[[#This Row],[Web link]], Table1__2[[#This Row],[Web link]]))</f>
        <v>https://edu.rsc.org/events/how-clean-are-batteries/4014359.article</v>
      </c>
      <c r="O1587" s="6" t="str">
        <f>IF(ISBLANK(Table1__2[[#This Row],[Contact email address]]),"",HYPERLINK(Table1__2[[#This Row],[Contact email address]], Table1__2[[#This Row],[Contact email address]]))</f>
        <v>https://edu.rsc.org/contact-us</v>
      </c>
      <c r="P1587" s="6" t="str">
        <f t="shared" si="24"/>
        <v>Open In Web</v>
      </c>
      <c r="Q1587"/>
      <c r="R1587"/>
    </row>
    <row r="1588" spans="2:18" ht="100.8" x14ac:dyDescent="0.3">
      <c r="B1588" s="5" t="s">
        <v>28</v>
      </c>
      <c r="C1588" s="5" t="s">
        <v>139</v>
      </c>
      <c r="D1588" s="5" t="s">
        <v>199</v>
      </c>
      <c r="E1588" s="5" t="s">
        <v>127</v>
      </c>
      <c r="F1588" s="5" t="s">
        <v>52</v>
      </c>
      <c r="G1588" s="5" t="s">
        <v>3</v>
      </c>
      <c r="H1588" s="5" t="s">
        <v>3</v>
      </c>
      <c r="I1588" s="5" t="s">
        <v>154</v>
      </c>
      <c r="J1588" s="11">
        <v>44501</v>
      </c>
      <c r="K1588" s="14" t="s">
        <v>200</v>
      </c>
      <c r="L1588" s="5" t="s">
        <v>201</v>
      </c>
      <c r="M1588" s="5" t="s">
        <v>217</v>
      </c>
      <c r="N1588" s="6" t="str">
        <f>IF(ISBLANK(Table1__2[[#This Row],[Web link]]),"",HYPERLINK(Table1__2[[#This Row],[Web link]], Table1__2[[#This Row],[Web link]]))</f>
        <v>https://edu.rsc.org/events/how-clean-are-batteries/4014359.article</v>
      </c>
      <c r="O1588" s="6" t="str">
        <f>IF(ISBLANK(Table1__2[[#This Row],[Contact email address]]),"",HYPERLINK(Table1__2[[#This Row],[Contact email address]], Table1__2[[#This Row],[Contact email address]]))</f>
        <v>https://edu.rsc.org/contact-us</v>
      </c>
      <c r="P1588" s="6" t="str">
        <f t="shared" si="24"/>
        <v>Open In Web</v>
      </c>
      <c r="Q1588"/>
      <c r="R1588"/>
    </row>
    <row r="1589" spans="2:18" ht="100.8" x14ac:dyDescent="0.3">
      <c r="B1589" s="5" t="s">
        <v>141</v>
      </c>
      <c r="C1589" s="5" t="s">
        <v>15</v>
      </c>
      <c r="D1589" s="5" t="s">
        <v>199</v>
      </c>
      <c r="E1589" s="5" t="s">
        <v>127</v>
      </c>
      <c r="F1589" s="5" t="s">
        <v>52</v>
      </c>
      <c r="G1589" s="5" t="s">
        <v>3</v>
      </c>
      <c r="H1589" s="5" t="s">
        <v>3</v>
      </c>
      <c r="I1589" s="5" t="s">
        <v>154</v>
      </c>
      <c r="J1589" s="11">
        <v>44501</v>
      </c>
      <c r="K1589" s="14" t="s">
        <v>200</v>
      </c>
      <c r="L1589" s="5" t="s">
        <v>201</v>
      </c>
      <c r="M1589" s="5" t="s">
        <v>217</v>
      </c>
      <c r="N1589" s="6" t="str">
        <f>IF(ISBLANK(Table1__2[[#This Row],[Web link]]),"",HYPERLINK(Table1__2[[#This Row],[Web link]], Table1__2[[#This Row],[Web link]]))</f>
        <v>https://edu.rsc.org/events/how-clean-are-batteries/4014359.article</v>
      </c>
      <c r="O1589" s="6" t="str">
        <f>IF(ISBLANK(Table1__2[[#This Row],[Contact email address]]),"",HYPERLINK(Table1__2[[#This Row],[Contact email address]], Table1__2[[#This Row],[Contact email address]]))</f>
        <v>https://edu.rsc.org/contact-us</v>
      </c>
      <c r="P1589" s="6" t="str">
        <f t="shared" si="24"/>
        <v>Open In Web</v>
      </c>
      <c r="Q1589"/>
      <c r="R1589"/>
    </row>
    <row r="1590" spans="2:18" ht="100.8" x14ac:dyDescent="0.3">
      <c r="B1590" s="5" t="s">
        <v>141</v>
      </c>
      <c r="C1590" s="5" t="s">
        <v>139</v>
      </c>
      <c r="D1590" s="5" t="s">
        <v>199</v>
      </c>
      <c r="E1590" s="5" t="s">
        <v>127</v>
      </c>
      <c r="F1590" s="5" t="s">
        <v>52</v>
      </c>
      <c r="G1590" s="5" t="s">
        <v>3</v>
      </c>
      <c r="H1590" s="5" t="s">
        <v>3</v>
      </c>
      <c r="I1590" s="5" t="s">
        <v>154</v>
      </c>
      <c r="J1590" s="11">
        <v>44501</v>
      </c>
      <c r="K1590" s="14" t="s">
        <v>200</v>
      </c>
      <c r="L1590" s="5" t="s">
        <v>201</v>
      </c>
      <c r="M1590" s="5" t="s">
        <v>217</v>
      </c>
      <c r="N1590" s="6" t="str">
        <f>IF(ISBLANK(Table1__2[[#This Row],[Web link]]),"",HYPERLINK(Table1__2[[#This Row],[Web link]], Table1__2[[#This Row],[Web link]]))</f>
        <v>https://edu.rsc.org/events/how-clean-are-batteries/4014359.article</v>
      </c>
      <c r="O1590" s="6" t="str">
        <f>IF(ISBLANK(Table1__2[[#This Row],[Contact email address]]),"",HYPERLINK(Table1__2[[#This Row],[Contact email address]], Table1__2[[#This Row],[Contact email address]]))</f>
        <v>https://edu.rsc.org/contact-us</v>
      </c>
      <c r="P1590" s="6" t="str">
        <f t="shared" si="24"/>
        <v>Open In Web</v>
      </c>
      <c r="Q1590"/>
      <c r="R1590"/>
    </row>
    <row r="1591" spans="2:18" ht="129.6" x14ac:dyDescent="0.3">
      <c r="B1591" s="5" t="s">
        <v>28</v>
      </c>
      <c r="C1591" s="5" t="s">
        <v>15</v>
      </c>
      <c r="D1591" s="5" t="s">
        <v>202</v>
      </c>
      <c r="E1591" s="5" t="s">
        <v>127</v>
      </c>
      <c r="F1591" s="5" t="s">
        <v>52</v>
      </c>
      <c r="G1591" s="5" t="s">
        <v>3</v>
      </c>
      <c r="H1591" s="5" t="s">
        <v>3</v>
      </c>
      <c r="I1591" s="5" t="s">
        <v>154</v>
      </c>
      <c r="J1591" s="11">
        <v>44501</v>
      </c>
      <c r="K1591" s="14" t="s">
        <v>203</v>
      </c>
      <c r="L1591" s="5" t="s">
        <v>204</v>
      </c>
      <c r="M1591" s="5" t="s">
        <v>217</v>
      </c>
      <c r="N1591" s="6" t="str">
        <f>IF(ISBLANK(Table1__2[[#This Row],[Web link]]),"",HYPERLINK(Table1__2[[#This Row],[Web link]], Table1__2[[#This Row],[Web link]]))</f>
        <v>https://edu.rsc.org/events/polymers-in-liquid-formulation/4014163.article</v>
      </c>
      <c r="O1591" s="6" t="str">
        <f>IF(ISBLANK(Table1__2[[#This Row],[Contact email address]]),"",HYPERLINK(Table1__2[[#This Row],[Contact email address]], Table1__2[[#This Row],[Contact email address]]))</f>
        <v>https://edu.rsc.org/contact-us</v>
      </c>
      <c r="P1591" s="6" t="str">
        <f t="shared" si="24"/>
        <v>Open In Web</v>
      </c>
      <c r="Q1591"/>
      <c r="R1591"/>
    </row>
    <row r="1592" spans="2:18" ht="129.6" x14ac:dyDescent="0.3">
      <c r="B1592" s="5" t="s">
        <v>28</v>
      </c>
      <c r="C1592" s="5" t="s">
        <v>139</v>
      </c>
      <c r="D1592" s="5" t="s">
        <v>202</v>
      </c>
      <c r="E1592" s="5" t="s">
        <v>127</v>
      </c>
      <c r="F1592" s="5" t="s">
        <v>52</v>
      </c>
      <c r="G1592" s="5" t="s">
        <v>3</v>
      </c>
      <c r="H1592" s="5" t="s">
        <v>3</v>
      </c>
      <c r="I1592" s="5" t="s">
        <v>154</v>
      </c>
      <c r="J1592" s="11">
        <v>44501</v>
      </c>
      <c r="K1592" s="14" t="s">
        <v>203</v>
      </c>
      <c r="L1592" s="5" t="s">
        <v>204</v>
      </c>
      <c r="M1592" s="5" t="s">
        <v>217</v>
      </c>
      <c r="N1592" s="6" t="str">
        <f>IF(ISBLANK(Table1__2[[#This Row],[Web link]]),"",HYPERLINK(Table1__2[[#This Row],[Web link]], Table1__2[[#This Row],[Web link]]))</f>
        <v>https://edu.rsc.org/events/polymers-in-liquid-formulation/4014163.article</v>
      </c>
      <c r="O1592" s="6" t="str">
        <f>IF(ISBLANK(Table1__2[[#This Row],[Contact email address]]),"",HYPERLINK(Table1__2[[#This Row],[Contact email address]], Table1__2[[#This Row],[Contact email address]]))</f>
        <v>https://edu.rsc.org/contact-us</v>
      </c>
      <c r="P1592" s="6" t="str">
        <f t="shared" si="24"/>
        <v>Open In Web</v>
      </c>
      <c r="Q1592"/>
      <c r="R1592"/>
    </row>
    <row r="1593" spans="2:18" ht="129.6" x14ac:dyDescent="0.3">
      <c r="B1593" s="5" t="s">
        <v>141</v>
      </c>
      <c r="C1593" s="5" t="s">
        <v>15</v>
      </c>
      <c r="D1593" s="5" t="s">
        <v>202</v>
      </c>
      <c r="E1593" s="5" t="s">
        <v>127</v>
      </c>
      <c r="F1593" s="5" t="s">
        <v>52</v>
      </c>
      <c r="G1593" s="5" t="s">
        <v>3</v>
      </c>
      <c r="H1593" s="5" t="s">
        <v>3</v>
      </c>
      <c r="I1593" s="5" t="s">
        <v>154</v>
      </c>
      <c r="J1593" s="11">
        <v>44501</v>
      </c>
      <c r="K1593" s="14" t="s">
        <v>203</v>
      </c>
      <c r="L1593" s="5" t="s">
        <v>204</v>
      </c>
      <c r="M1593" s="5" t="s">
        <v>217</v>
      </c>
      <c r="N1593" s="6" t="str">
        <f>IF(ISBLANK(Table1__2[[#This Row],[Web link]]),"",HYPERLINK(Table1__2[[#This Row],[Web link]], Table1__2[[#This Row],[Web link]]))</f>
        <v>https://edu.rsc.org/events/polymers-in-liquid-formulation/4014163.article</v>
      </c>
      <c r="O1593" s="6" t="str">
        <f>IF(ISBLANK(Table1__2[[#This Row],[Contact email address]]),"",HYPERLINK(Table1__2[[#This Row],[Contact email address]], Table1__2[[#This Row],[Contact email address]]))</f>
        <v>https://edu.rsc.org/contact-us</v>
      </c>
      <c r="P1593" s="6" t="str">
        <f t="shared" si="24"/>
        <v>Open In Web</v>
      </c>
      <c r="Q1593"/>
      <c r="R1593"/>
    </row>
    <row r="1594" spans="2:18" ht="129.6" x14ac:dyDescent="0.3">
      <c r="B1594" s="5" t="s">
        <v>141</v>
      </c>
      <c r="C1594" s="5" t="s">
        <v>139</v>
      </c>
      <c r="D1594" s="5" t="s">
        <v>202</v>
      </c>
      <c r="E1594" s="5" t="s">
        <v>127</v>
      </c>
      <c r="F1594" s="5" t="s">
        <v>52</v>
      </c>
      <c r="G1594" s="5" t="s">
        <v>3</v>
      </c>
      <c r="H1594" s="5" t="s">
        <v>3</v>
      </c>
      <c r="I1594" s="5" t="s">
        <v>154</v>
      </c>
      <c r="J1594" s="11">
        <v>44501</v>
      </c>
      <c r="K1594" s="14" t="s">
        <v>203</v>
      </c>
      <c r="L1594" s="5" t="s">
        <v>204</v>
      </c>
      <c r="M1594" s="5" t="s">
        <v>217</v>
      </c>
      <c r="N1594" s="6" t="str">
        <f>IF(ISBLANK(Table1__2[[#This Row],[Web link]]),"",HYPERLINK(Table1__2[[#This Row],[Web link]], Table1__2[[#This Row],[Web link]]))</f>
        <v>https://edu.rsc.org/events/polymers-in-liquid-formulation/4014163.article</v>
      </c>
      <c r="O1594" s="6" t="str">
        <f>IF(ISBLANK(Table1__2[[#This Row],[Contact email address]]),"",HYPERLINK(Table1__2[[#This Row],[Contact email address]], Table1__2[[#This Row],[Contact email address]]))</f>
        <v>https://edu.rsc.org/contact-us</v>
      </c>
      <c r="P1594" s="6" t="str">
        <f t="shared" si="24"/>
        <v>Open In Web</v>
      </c>
      <c r="Q1594"/>
      <c r="R1594"/>
    </row>
    <row r="1595" spans="2:18" ht="115.2" x14ac:dyDescent="0.3">
      <c r="B1595" s="5" t="s">
        <v>28</v>
      </c>
      <c r="C1595" s="5" t="s">
        <v>15</v>
      </c>
      <c r="D1595" s="5" t="s">
        <v>205</v>
      </c>
      <c r="E1595" s="5" t="s">
        <v>127</v>
      </c>
      <c r="F1595" s="5" t="s">
        <v>52</v>
      </c>
      <c r="G1595" s="5" t="s">
        <v>3</v>
      </c>
      <c r="H1595" s="5" t="s">
        <v>3</v>
      </c>
      <c r="I1595" s="5" t="s">
        <v>154</v>
      </c>
      <c r="J1595" s="11">
        <v>44501</v>
      </c>
      <c r="K1595" s="14" t="s">
        <v>206</v>
      </c>
      <c r="L1595" s="5" t="s">
        <v>207</v>
      </c>
      <c r="M1595" s="5" t="s">
        <v>217</v>
      </c>
      <c r="N1595" s="6" t="str">
        <f>IF(ISBLANK(Table1__2[[#This Row],[Web link]]),"",HYPERLINK(Table1__2[[#This Row],[Web link]], Table1__2[[#This Row],[Web link]]))</f>
        <v>https://edu.rsc.org/events/plastics-the-good-the-bad-and-the-ugly/4014108.article</v>
      </c>
      <c r="O1595" s="6" t="str">
        <f>IF(ISBLANK(Table1__2[[#This Row],[Contact email address]]),"",HYPERLINK(Table1__2[[#This Row],[Contact email address]], Table1__2[[#This Row],[Contact email address]]))</f>
        <v>https://edu.rsc.org/contact-us</v>
      </c>
      <c r="P1595" s="6" t="str">
        <f t="shared" si="24"/>
        <v>Open In Web</v>
      </c>
      <c r="Q1595"/>
      <c r="R1595"/>
    </row>
    <row r="1596" spans="2:18" ht="115.2" x14ac:dyDescent="0.3">
      <c r="B1596" s="5" t="s">
        <v>28</v>
      </c>
      <c r="C1596" s="5" t="s">
        <v>139</v>
      </c>
      <c r="D1596" s="5" t="s">
        <v>205</v>
      </c>
      <c r="E1596" s="5" t="s">
        <v>127</v>
      </c>
      <c r="F1596" s="5" t="s">
        <v>52</v>
      </c>
      <c r="G1596" s="5" t="s">
        <v>3</v>
      </c>
      <c r="H1596" s="5" t="s">
        <v>3</v>
      </c>
      <c r="I1596" s="5" t="s">
        <v>154</v>
      </c>
      <c r="J1596" s="11">
        <v>44501</v>
      </c>
      <c r="K1596" s="14" t="s">
        <v>206</v>
      </c>
      <c r="L1596" s="5" t="s">
        <v>207</v>
      </c>
      <c r="M1596" s="5" t="s">
        <v>217</v>
      </c>
      <c r="N1596" s="6" t="str">
        <f>IF(ISBLANK(Table1__2[[#This Row],[Web link]]),"",HYPERLINK(Table1__2[[#This Row],[Web link]], Table1__2[[#This Row],[Web link]]))</f>
        <v>https://edu.rsc.org/events/plastics-the-good-the-bad-and-the-ugly/4014108.article</v>
      </c>
      <c r="O1596" s="6" t="str">
        <f>IF(ISBLANK(Table1__2[[#This Row],[Contact email address]]),"",HYPERLINK(Table1__2[[#This Row],[Contact email address]], Table1__2[[#This Row],[Contact email address]]))</f>
        <v>https://edu.rsc.org/contact-us</v>
      </c>
      <c r="P1596" s="6" t="str">
        <f t="shared" si="24"/>
        <v>Open In Web</v>
      </c>
      <c r="Q1596"/>
      <c r="R1596"/>
    </row>
    <row r="1597" spans="2:18" ht="115.2" x14ac:dyDescent="0.3">
      <c r="B1597" s="5" t="s">
        <v>141</v>
      </c>
      <c r="C1597" s="5" t="s">
        <v>15</v>
      </c>
      <c r="D1597" s="5" t="s">
        <v>205</v>
      </c>
      <c r="E1597" s="5" t="s">
        <v>127</v>
      </c>
      <c r="F1597" s="5" t="s">
        <v>52</v>
      </c>
      <c r="G1597" s="5" t="s">
        <v>3</v>
      </c>
      <c r="H1597" s="5" t="s">
        <v>3</v>
      </c>
      <c r="I1597" s="5" t="s">
        <v>154</v>
      </c>
      <c r="J1597" s="11">
        <v>44501</v>
      </c>
      <c r="K1597" s="14" t="s">
        <v>206</v>
      </c>
      <c r="L1597" s="5" t="s">
        <v>207</v>
      </c>
      <c r="M1597" s="5" t="s">
        <v>217</v>
      </c>
      <c r="N1597" s="6" t="str">
        <f>IF(ISBLANK(Table1__2[[#This Row],[Web link]]),"",HYPERLINK(Table1__2[[#This Row],[Web link]], Table1__2[[#This Row],[Web link]]))</f>
        <v>https://edu.rsc.org/events/plastics-the-good-the-bad-and-the-ugly/4014108.article</v>
      </c>
      <c r="O1597" s="6" t="str">
        <f>IF(ISBLANK(Table1__2[[#This Row],[Contact email address]]),"",HYPERLINK(Table1__2[[#This Row],[Contact email address]], Table1__2[[#This Row],[Contact email address]]))</f>
        <v>https://edu.rsc.org/contact-us</v>
      </c>
      <c r="P1597" s="6" t="str">
        <f t="shared" si="24"/>
        <v>Open In Web</v>
      </c>
      <c r="Q1597"/>
      <c r="R1597"/>
    </row>
    <row r="1598" spans="2:18" ht="115.2" x14ac:dyDescent="0.3">
      <c r="B1598" s="5" t="s">
        <v>141</v>
      </c>
      <c r="C1598" s="5" t="s">
        <v>139</v>
      </c>
      <c r="D1598" s="5" t="s">
        <v>205</v>
      </c>
      <c r="E1598" s="5" t="s">
        <v>127</v>
      </c>
      <c r="F1598" s="5" t="s">
        <v>52</v>
      </c>
      <c r="G1598" s="5" t="s">
        <v>3</v>
      </c>
      <c r="H1598" s="5" t="s">
        <v>3</v>
      </c>
      <c r="I1598" s="5" t="s">
        <v>154</v>
      </c>
      <c r="J1598" s="11">
        <v>44501</v>
      </c>
      <c r="K1598" s="14" t="s">
        <v>206</v>
      </c>
      <c r="L1598" s="5" t="s">
        <v>207</v>
      </c>
      <c r="M1598" s="5" t="s">
        <v>217</v>
      </c>
      <c r="N1598" s="6" t="str">
        <f>IF(ISBLANK(Table1__2[[#This Row],[Web link]]),"",HYPERLINK(Table1__2[[#This Row],[Web link]], Table1__2[[#This Row],[Web link]]))</f>
        <v>https://edu.rsc.org/events/plastics-the-good-the-bad-and-the-ugly/4014108.article</v>
      </c>
      <c r="O1598" s="6" t="str">
        <f>IF(ISBLANK(Table1__2[[#This Row],[Contact email address]]),"",HYPERLINK(Table1__2[[#This Row],[Contact email address]], Table1__2[[#This Row],[Contact email address]]))</f>
        <v>https://edu.rsc.org/contact-us</v>
      </c>
      <c r="P1598" s="6" t="str">
        <f t="shared" si="24"/>
        <v>Open In Web</v>
      </c>
      <c r="Q1598"/>
      <c r="R1598"/>
    </row>
    <row r="1599" spans="2:18" ht="158.4" x14ac:dyDescent="0.3">
      <c r="B1599" s="5" t="s">
        <v>28</v>
      </c>
      <c r="C1599" s="5" t="s">
        <v>15</v>
      </c>
      <c r="D1599" s="5" t="s">
        <v>208</v>
      </c>
      <c r="E1599" s="5" t="s">
        <v>127</v>
      </c>
      <c r="F1599" s="5" t="s">
        <v>52</v>
      </c>
      <c r="G1599" s="5" t="s">
        <v>3</v>
      </c>
      <c r="H1599" s="5" t="s">
        <v>3</v>
      </c>
      <c r="I1599" s="5" t="s">
        <v>154</v>
      </c>
      <c r="J1599" s="11">
        <v>44531</v>
      </c>
      <c r="K1599" s="14" t="s">
        <v>209</v>
      </c>
      <c r="L1599" s="5" t="s">
        <v>210</v>
      </c>
      <c r="M1599" s="5" t="s">
        <v>217</v>
      </c>
      <c r="N1599" s="6" t="str">
        <f>IF(ISBLANK(Table1__2[[#This Row],[Web link]]),"",HYPERLINK(Table1__2[[#This Row],[Web link]], Table1__2[[#This Row],[Web link]]))</f>
        <v>https://edu.rsc.org/events/sustainable-fashion-aiming-towards-a-circular-economy/4014164.article</v>
      </c>
      <c r="O1599" s="6" t="str">
        <f>IF(ISBLANK(Table1__2[[#This Row],[Contact email address]]),"",HYPERLINK(Table1__2[[#This Row],[Contact email address]], Table1__2[[#This Row],[Contact email address]]))</f>
        <v>https://edu.rsc.org/contact-us</v>
      </c>
      <c r="P1599" s="6" t="str">
        <f t="shared" si="24"/>
        <v>Open In Web</v>
      </c>
      <c r="Q1599"/>
      <c r="R1599"/>
    </row>
    <row r="1600" spans="2:18" ht="158.4" x14ac:dyDescent="0.3">
      <c r="B1600" s="5" t="s">
        <v>28</v>
      </c>
      <c r="C1600" s="5" t="s">
        <v>139</v>
      </c>
      <c r="D1600" s="5" t="s">
        <v>208</v>
      </c>
      <c r="E1600" s="5" t="s">
        <v>127</v>
      </c>
      <c r="F1600" s="5" t="s">
        <v>52</v>
      </c>
      <c r="G1600" s="5" t="s">
        <v>3</v>
      </c>
      <c r="H1600" s="5" t="s">
        <v>3</v>
      </c>
      <c r="I1600" s="5" t="s">
        <v>154</v>
      </c>
      <c r="J1600" s="11">
        <v>44531</v>
      </c>
      <c r="K1600" s="14" t="s">
        <v>209</v>
      </c>
      <c r="L1600" s="5" t="s">
        <v>210</v>
      </c>
      <c r="M1600" s="5" t="s">
        <v>217</v>
      </c>
      <c r="N1600" s="6" t="str">
        <f>IF(ISBLANK(Table1__2[[#This Row],[Web link]]),"",HYPERLINK(Table1__2[[#This Row],[Web link]], Table1__2[[#This Row],[Web link]]))</f>
        <v>https://edu.rsc.org/events/sustainable-fashion-aiming-towards-a-circular-economy/4014164.article</v>
      </c>
      <c r="O1600" s="6" t="str">
        <f>IF(ISBLANK(Table1__2[[#This Row],[Contact email address]]),"",HYPERLINK(Table1__2[[#This Row],[Contact email address]], Table1__2[[#This Row],[Contact email address]]))</f>
        <v>https://edu.rsc.org/contact-us</v>
      </c>
      <c r="P1600" s="6" t="str">
        <f t="shared" si="24"/>
        <v>Open In Web</v>
      </c>
      <c r="Q1600"/>
      <c r="R1600"/>
    </row>
    <row r="1601" spans="2:18" ht="158.4" x14ac:dyDescent="0.3">
      <c r="B1601" s="5" t="s">
        <v>141</v>
      </c>
      <c r="C1601" s="5" t="s">
        <v>15</v>
      </c>
      <c r="D1601" s="5" t="s">
        <v>208</v>
      </c>
      <c r="E1601" s="5" t="s">
        <v>127</v>
      </c>
      <c r="F1601" s="5" t="s">
        <v>52</v>
      </c>
      <c r="G1601" s="5" t="s">
        <v>3</v>
      </c>
      <c r="H1601" s="5" t="s">
        <v>3</v>
      </c>
      <c r="I1601" s="5" t="s">
        <v>154</v>
      </c>
      <c r="J1601" s="11">
        <v>44531</v>
      </c>
      <c r="K1601" s="14" t="s">
        <v>209</v>
      </c>
      <c r="L1601" s="5" t="s">
        <v>210</v>
      </c>
      <c r="M1601" s="5" t="s">
        <v>217</v>
      </c>
      <c r="N1601" s="6" t="str">
        <f>IF(ISBLANK(Table1__2[[#This Row],[Web link]]),"",HYPERLINK(Table1__2[[#This Row],[Web link]], Table1__2[[#This Row],[Web link]]))</f>
        <v>https://edu.rsc.org/events/sustainable-fashion-aiming-towards-a-circular-economy/4014164.article</v>
      </c>
      <c r="O1601" s="6" t="str">
        <f>IF(ISBLANK(Table1__2[[#This Row],[Contact email address]]),"",HYPERLINK(Table1__2[[#This Row],[Contact email address]], Table1__2[[#This Row],[Contact email address]]))</f>
        <v>https://edu.rsc.org/contact-us</v>
      </c>
      <c r="P1601" s="6" t="str">
        <f t="shared" si="24"/>
        <v>Open In Web</v>
      </c>
      <c r="Q1601"/>
      <c r="R1601"/>
    </row>
    <row r="1602" spans="2:18" ht="158.4" x14ac:dyDescent="0.3">
      <c r="B1602" s="5" t="s">
        <v>141</v>
      </c>
      <c r="C1602" s="5" t="s">
        <v>139</v>
      </c>
      <c r="D1602" s="5" t="s">
        <v>208</v>
      </c>
      <c r="E1602" s="5" t="s">
        <v>127</v>
      </c>
      <c r="F1602" s="5" t="s">
        <v>52</v>
      </c>
      <c r="G1602" s="5" t="s">
        <v>3</v>
      </c>
      <c r="H1602" s="5" t="s">
        <v>3</v>
      </c>
      <c r="I1602" s="5" t="s">
        <v>154</v>
      </c>
      <c r="J1602" s="11">
        <v>44531</v>
      </c>
      <c r="K1602" s="14" t="s">
        <v>209</v>
      </c>
      <c r="L1602" s="5" t="s">
        <v>210</v>
      </c>
      <c r="M1602" s="5" t="s">
        <v>217</v>
      </c>
      <c r="N1602" s="6" t="str">
        <f>IF(ISBLANK(Table1__2[[#This Row],[Web link]]),"",HYPERLINK(Table1__2[[#This Row],[Web link]], Table1__2[[#This Row],[Web link]]))</f>
        <v>https://edu.rsc.org/events/sustainable-fashion-aiming-towards-a-circular-economy/4014164.article</v>
      </c>
      <c r="O1602" s="6" t="str">
        <f>IF(ISBLANK(Table1__2[[#This Row],[Contact email address]]),"",HYPERLINK(Table1__2[[#This Row],[Contact email address]], Table1__2[[#This Row],[Contact email address]]))</f>
        <v>https://edu.rsc.org/contact-us</v>
      </c>
      <c r="P1602" s="6" t="str">
        <f t="shared" si="24"/>
        <v>Open In Web</v>
      </c>
      <c r="Q1602"/>
      <c r="R1602"/>
    </row>
    <row r="1603" spans="2:18" ht="86.4" x14ac:dyDescent="0.3">
      <c r="B1603" s="5" t="s">
        <v>28</v>
      </c>
      <c r="C1603" s="5" t="s">
        <v>15</v>
      </c>
      <c r="D1603" s="5" t="s">
        <v>211</v>
      </c>
      <c r="E1603" s="5" t="s">
        <v>127</v>
      </c>
      <c r="F1603" s="5" t="s">
        <v>52</v>
      </c>
      <c r="G1603" s="5" t="s">
        <v>3</v>
      </c>
      <c r="H1603" s="5" t="s">
        <v>3</v>
      </c>
      <c r="I1603" s="5" t="s">
        <v>154</v>
      </c>
      <c r="J1603" s="11">
        <v>44531</v>
      </c>
      <c r="K1603" s="14" t="s">
        <v>212</v>
      </c>
      <c r="L1603" s="5" t="s">
        <v>213</v>
      </c>
      <c r="M1603" s="5" t="s">
        <v>217</v>
      </c>
      <c r="N1603" s="6" t="str">
        <f>IF(ISBLANK(Table1__2[[#This Row],[Web link]]),"",HYPERLINK(Table1__2[[#This Row],[Web link]], Table1__2[[#This Row],[Web link]]))</f>
        <v>https://edu.rsc.org/conflict-materials/4014281.article</v>
      </c>
      <c r="O1603" s="6" t="str">
        <f>IF(ISBLANK(Table1__2[[#This Row],[Contact email address]]),"",HYPERLINK(Table1__2[[#This Row],[Contact email address]], Table1__2[[#This Row],[Contact email address]]))</f>
        <v>https://edu.rsc.org/contact-us</v>
      </c>
      <c r="P1603" s="6" t="str">
        <f t="shared" si="24"/>
        <v>Open In Web</v>
      </c>
      <c r="Q1603"/>
      <c r="R1603"/>
    </row>
    <row r="1604" spans="2:18" ht="86.4" x14ac:dyDescent="0.3">
      <c r="B1604" s="5" t="s">
        <v>28</v>
      </c>
      <c r="C1604" s="5" t="s">
        <v>139</v>
      </c>
      <c r="D1604" s="5" t="s">
        <v>211</v>
      </c>
      <c r="E1604" s="5" t="s">
        <v>127</v>
      </c>
      <c r="F1604" s="5" t="s">
        <v>52</v>
      </c>
      <c r="G1604" s="5" t="s">
        <v>3</v>
      </c>
      <c r="H1604" s="5" t="s">
        <v>3</v>
      </c>
      <c r="I1604" s="5" t="s">
        <v>154</v>
      </c>
      <c r="J1604" s="11">
        <v>44531</v>
      </c>
      <c r="K1604" s="14" t="s">
        <v>212</v>
      </c>
      <c r="L1604" s="5" t="s">
        <v>213</v>
      </c>
      <c r="M1604" s="5" t="s">
        <v>217</v>
      </c>
      <c r="N1604" s="6" t="str">
        <f>IF(ISBLANK(Table1__2[[#This Row],[Web link]]),"",HYPERLINK(Table1__2[[#This Row],[Web link]], Table1__2[[#This Row],[Web link]]))</f>
        <v>https://edu.rsc.org/conflict-materials/4014281.article</v>
      </c>
      <c r="O1604" s="6" t="str">
        <f>IF(ISBLANK(Table1__2[[#This Row],[Contact email address]]),"",HYPERLINK(Table1__2[[#This Row],[Contact email address]], Table1__2[[#This Row],[Contact email address]]))</f>
        <v>https://edu.rsc.org/contact-us</v>
      </c>
      <c r="P1604" s="6" t="str">
        <f t="shared" si="24"/>
        <v>Open In Web</v>
      </c>
      <c r="Q1604"/>
      <c r="R1604"/>
    </row>
    <row r="1605" spans="2:18" ht="86.4" x14ac:dyDescent="0.3">
      <c r="B1605" s="5" t="s">
        <v>141</v>
      </c>
      <c r="C1605" s="5" t="s">
        <v>15</v>
      </c>
      <c r="D1605" s="5" t="s">
        <v>211</v>
      </c>
      <c r="E1605" s="5" t="s">
        <v>127</v>
      </c>
      <c r="F1605" s="5" t="s">
        <v>52</v>
      </c>
      <c r="G1605" s="5" t="s">
        <v>3</v>
      </c>
      <c r="H1605" s="5" t="s">
        <v>3</v>
      </c>
      <c r="I1605" s="5" t="s">
        <v>154</v>
      </c>
      <c r="J1605" s="11">
        <v>44531</v>
      </c>
      <c r="K1605" s="14" t="s">
        <v>212</v>
      </c>
      <c r="L1605" s="5" t="s">
        <v>213</v>
      </c>
      <c r="M1605" s="5" t="s">
        <v>217</v>
      </c>
      <c r="N1605" s="6" t="str">
        <f>IF(ISBLANK(Table1__2[[#This Row],[Web link]]),"",HYPERLINK(Table1__2[[#This Row],[Web link]], Table1__2[[#This Row],[Web link]]))</f>
        <v>https://edu.rsc.org/conflict-materials/4014281.article</v>
      </c>
      <c r="O1605" s="6" t="str">
        <f>IF(ISBLANK(Table1__2[[#This Row],[Contact email address]]),"",HYPERLINK(Table1__2[[#This Row],[Contact email address]], Table1__2[[#This Row],[Contact email address]]))</f>
        <v>https://edu.rsc.org/contact-us</v>
      </c>
      <c r="P1605" s="6" t="str">
        <f t="shared" si="24"/>
        <v>Open In Web</v>
      </c>
      <c r="Q1605"/>
      <c r="R1605"/>
    </row>
    <row r="1606" spans="2:18" ht="86.4" x14ac:dyDescent="0.3">
      <c r="B1606" s="5" t="s">
        <v>141</v>
      </c>
      <c r="C1606" s="5" t="s">
        <v>139</v>
      </c>
      <c r="D1606" s="5" t="s">
        <v>211</v>
      </c>
      <c r="E1606" s="5" t="s">
        <v>127</v>
      </c>
      <c r="F1606" s="5" t="s">
        <v>52</v>
      </c>
      <c r="G1606" s="5" t="s">
        <v>3</v>
      </c>
      <c r="H1606" s="5" t="s">
        <v>3</v>
      </c>
      <c r="I1606" s="5" t="s">
        <v>154</v>
      </c>
      <c r="J1606" s="11">
        <v>44531</v>
      </c>
      <c r="K1606" s="14" t="s">
        <v>212</v>
      </c>
      <c r="L1606" s="5" t="s">
        <v>213</v>
      </c>
      <c r="M1606" s="5" t="s">
        <v>217</v>
      </c>
      <c r="N1606" s="6" t="str">
        <f>IF(ISBLANK(Table1__2[[#This Row],[Web link]]),"",HYPERLINK(Table1__2[[#This Row],[Web link]], Table1__2[[#This Row],[Web link]]))</f>
        <v>https://edu.rsc.org/conflict-materials/4014281.article</v>
      </c>
      <c r="O1606" s="6" t="str">
        <f>IF(ISBLANK(Table1__2[[#This Row],[Contact email address]]),"",HYPERLINK(Table1__2[[#This Row],[Contact email address]], Table1__2[[#This Row],[Contact email address]]))</f>
        <v>https://edu.rsc.org/contact-us</v>
      </c>
      <c r="P1606" s="6" t="str">
        <f t="shared" si="24"/>
        <v>Open In Web</v>
      </c>
      <c r="Q1606"/>
      <c r="R1606"/>
    </row>
    <row r="1607" spans="2:18" ht="158.4" x14ac:dyDescent="0.3">
      <c r="B1607" s="5" t="s">
        <v>28</v>
      </c>
      <c r="C1607" s="5" t="s">
        <v>15</v>
      </c>
      <c r="D1607" s="5" t="s">
        <v>214</v>
      </c>
      <c r="E1607" s="5" t="s">
        <v>127</v>
      </c>
      <c r="F1607" s="5" t="s">
        <v>52</v>
      </c>
      <c r="G1607" s="5" t="s">
        <v>3</v>
      </c>
      <c r="H1607" s="5" t="s">
        <v>3</v>
      </c>
      <c r="I1607" s="5" t="s">
        <v>154</v>
      </c>
      <c r="J1607" s="11">
        <v>44531</v>
      </c>
      <c r="K1607" s="14" t="s">
        <v>215</v>
      </c>
      <c r="L1607" s="5" t="s">
        <v>216</v>
      </c>
      <c r="M1607" s="5" t="s">
        <v>217</v>
      </c>
      <c r="N1607" s="6" t="str">
        <f>IF(ISBLANK(Table1__2[[#This Row],[Web link]]),"",HYPERLINK(Table1__2[[#This Row],[Web link]], Table1__2[[#This Row],[Web link]]))</f>
        <v>https://edu.rsc.org/events/understanding-batteries-and-their-future-use/4014263.article</v>
      </c>
      <c r="O1607" s="6" t="str">
        <f>IF(ISBLANK(Table1__2[[#This Row],[Contact email address]]),"",HYPERLINK(Table1__2[[#This Row],[Contact email address]], Table1__2[[#This Row],[Contact email address]]))</f>
        <v>https://edu.rsc.org/contact-us</v>
      </c>
      <c r="P1607" s="6" t="str">
        <f t="shared" si="24"/>
        <v>Open In Web</v>
      </c>
      <c r="Q1607"/>
      <c r="R1607"/>
    </row>
    <row r="1608" spans="2:18" ht="158.4" x14ac:dyDescent="0.3">
      <c r="B1608" s="5" t="s">
        <v>28</v>
      </c>
      <c r="C1608" s="5" t="s">
        <v>139</v>
      </c>
      <c r="D1608" s="5" t="s">
        <v>214</v>
      </c>
      <c r="E1608" s="5" t="s">
        <v>127</v>
      </c>
      <c r="F1608" s="5" t="s">
        <v>52</v>
      </c>
      <c r="G1608" s="5" t="s">
        <v>3</v>
      </c>
      <c r="H1608" s="5" t="s">
        <v>3</v>
      </c>
      <c r="I1608" s="5" t="s">
        <v>154</v>
      </c>
      <c r="J1608" s="11">
        <v>44531</v>
      </c>
      <c r="K1608" s="14" t="s">
        <v>215</v>
      </c>
      <c r="L1608" s="5" t="s">
        <v>216</v>
      </c>
      <c r="M1608" s="5" t="s">
        <v>217</v>
      </c>
      <c r="N1608" s="6" t="str">
        <f>IF(ISBLANK(Table1__2[[#This Row],[Web link]]),"",HYPERLINK(Table1__2[[#This Row],[Web link]], Table1__2[[#This Row],[Web link]]))</f>
        <v>https://edu.rsc.org/events/understanding-batteries-and-their-future-use/4014263.article</v>
      </c>
      <c r="O1608" s="6" t="str">
        <f>IF(ISBLANK(Table1__2[[#This Row],[Contact email address]]),"",HYPERLINK(Table1__2[[#This Row],[Contact email address]], Table1__2[[#This Row],[Contact email address]]))</f>
        <v>https://edu.rsc.org/contact-us</v>
      </c>
      <c r="P1608" s="6" t="str">
        <f t="shared" si="24"/>
        <v>Open In Web</v>
      </c>
      <c r="Q1608"/>
      <c r="R1608"/>
    </row>
    <row r="1609" spans="2:18" ht="158.4" x14ac:dyDescent="0.3">
      <c r="B1609" s="5" t="s">
        <v>141</v>
      </c>
      <c r="C1609" s="5" t="s">
        <v>15</v>
      </c>
      <c r="D1609" s="5" t="s">
        <v>214</v>
      </c>
      <c r="E1609" s="5" t="s">
        <v>127</v>
      </c>
      <c r="F1609" s="5" t="s">
        <v>52</v>
      </c>
      <c r="G1609" s="5" t="s">
        <v>3</v>
      </c>
      <c r="H1609" s="5" t="s">
        <v>3</v>
      </c>
      <c r="I1609" s="5" t="s">
        <v>154</v>
      </c>
      <c r="J1609" s="11">
        <v>44531</v>
      </c>
      <c r="K1609" s="14" t="s">
        <v>215</v>
      </c>
      <c r="L1609" s="5" t="s">
        <v>216</v>
      </c>
      <c r="M1609" s="5" t="s">
        <v>217</v>
      </c>
      <c r="N1609" s="6" t="str">
        <f>IF(ISBLANK(Table1__2[[#This Row],[Web link]]),"",HYPERLINK(Table1__2[[#This Row],[Web link]], Table1__2[[#This Row],[Web link]]))</f>
        <v>https://edu.rsc.org/events/understanding-batteries-and-their-future-use/4014263.article</v>
      </c>
      <c r="O1609" s="6" t="str">
        <f>IF(ISBLANK(Table1__2[[#This Row],[Contact email address]]),"",HYPERLINK(Table1__2[[#This Row],[Contact email address]], Table1__2[[#This Row],[Contact email address]]))</f>
        <v>https://edu.rsc.org/contact-us</v>
      </c>
      <c r="P1609" s="6" t="str">
        <f t="shared" si="24"/>
        <v>Open In Web</v>
      </c>
      <c r="Q1609"/>
      <c r="R1609"/>
    </row>
    <row r="1610" spans="2:18" ht="158.4" x14ac:dyDescent="0.3">
      <c r="B1610" s="5" t="s">
        <v>141</v>
      </c>
      <c r="C1610" s="5" t="s">
        <v>139</v>
      </c>
      <c r="D1610" s="5" t="s">
        <v>214</v>
      </c>
      <c r="E1610" s="5" t="s">
        <v>127</v>
      </c>
      <c r="F1610" s="5" t="s">
        <v>52</v>
      </c>
      <c r="G1610" s="5" t="s">
        <v>3</v>
      </c>
      <c r="H1610" s="5" t="s">
        <v>3</v>
      </c>
      <c r="I1610" s="5" t="s">
        <v>154</v>
      </c>
      <c r="J1610" s="11">
        <v>44531</v>
      </c>
      <c r="K1610" s="14" t="s">
        <v>215</v>
      </c>
      <c r="L1610" s="5" t="s">
        <v>216</v>
      </c>
      <c r="M1610" s="5" t="s">
        <v>217</v>
      </c>
      <c r="N1610" s="6" t="str">
        <f>IF(ISBLANK(Table1__2[[#This Row],[Web link]]),"",HYPERLINK(Table1__2[[#This Row],[Web link]], Table1__2[[#This Row],[Web link]]))</f>
        <v>https://edu.rsc.org/events/understanding-batteries-and-their-future-use/4014263.article</v>
      </c>
      <c r="O1610" s="6" t="str">
        <f>IF(ISBLANK(Table1__2[[#This Row],[Contact email address]]),"",HYPERLINK(Table1__2[[#This Row],[Contact email address]], Table1__2[[#This Row],[Contact email address]]))</f>
        <v>https://edu.rsc.org/contact-us</v>
      </c>
      <c r="P1610" s="6" t="str">
        <f t="shared" si="24"/>
        <v>Open In Web</v>
      </c>
      <c r="Q1610"/>
      <c r="R1610"/>
    </row>
    <row r="1611" spans="2:18" ht="158.4" x14ac:dyDescent="0.3">
      <c r="B1611" s="5" t="s">
        <v>45</v>
      </c>
      <c r="C1611" s="5" t="s">
        <v>81</v>
      </c>
      <c r="D1611" s="5" t="s">
        <v>83</v>
      </c>
      <c r="E1611" s="5" t="s">
        <v>84</v>
      </c>
      <c r="F1611" s="5" t="s">
        <v>12</v>
      </c>
      <c r="G1611" s="5" t="s">
        <v>3</v>
      </c>
      <c r="H1611" s="5" t="s">
        <v>3</v>
      </c>
      <c r="I1611" s="5" t="s">
        <v>7</v>
      </c>
      <c r="K1611" s="14" t="s">
        <v>221</v>
      </c>
      <c r="L1611" s="5" t="s">
        <v>398</v>
      </c>
      <c r="M1611" s="5" t="s">
        <v>396</v>
      </c>
      <c r="N1611" s="6" t="str">
        <f>IF(ISBLANK(Table1__2[[#This Row],[Web link]]),"",HYPERLINK(Table1__2[[#This Row],[Web link]], Table1__2[[#This Row],[Web link]]))</f>
        <v>https://www.rspb.org.uk/about-the-rspb/at-home-and-abroad/scotland</v>
      </c>
      <c r="O1611" s="6" t="str">
        <f>IF(ISBLANK(Table1__2[[#This Row],[Contact email address]]),"",HYPERLINK(Table1__2[[#This Row],[Contact email address]], Table1__2[[#This Row],[Contact email address]]))</f>
        <v>https://www.outwardbound.org.uk/contact</v>
      </c>
      <c r="P1611" s="6" t="str">
        <f t="shared" si="24"/>
        <v>Open In Web</v>
      </c>
      <c r="Q1611"/>
      <c r="R1611"/>
    </row>
    <row r="1612" spans="2:18" ht="158.4" x14ac:dyDescent="0.3">
      <c r="B1612" s="5" t="s">
        <v>45</v>
      </c>
      <c r="C1612" s="5" t="s">
        <v>81</v>
      </c>
      <c r="D1612" s="5" t="s">
        <v>83</v>
      </c>
      <c r="E1612" s="5" t="s">
        <v>84</v>
      </c>
      <c r="F1612" s="5" t="s">
        <v>6</v>
      </c>
      <c r="G1612" s="5" t="s">
        <v>3</v>
      </c>
      <c r="H1612" s="5" t="s">
        <v>3</v>
      </c>
      <c r="I1612" s="5" t="s">
        <v>7</v>
      </c>
      <c r="K1612" s="14" t="s">
        <v>221</v>
      </c>
      <c r="L1612" s="5" t="s">
        <v>398</v>
      </c>
      <c r="M1612" s="5" t="s">
        <v>396</v>
      </c>
      <c r="N1612" s="6" t="str">
        <f>IF(ISBLANK(Table1__2[[#This Row],[Web link]]),"",HYPERLINK(Table1__2[[#This Row],[Web link]], Table1__2[[#This Row],[Web link]]))</f>
        <v>https://www.rspb.org.uk/about-the-rspb/at-home-and-abroad/scotland</v>
      </c>
      <c r="O1612" s="6" t="str">
        <f>IF(ISBLANK(Table1__2[[#This Row],[Contact email address]]),"",HYPERLINK(Table1__2[[#This Row],[Contact email address]], Table1__2[[#This Row],[Contact email address]]))</f>
        <v>https://www.outwardbound.org.uk/contact</v>
      </c>
      <c r="P1612" s="6" t="str">
        <f t="shared" si="24"/>
        <v>Open In Web</v>
      </c>
      <c r="Q1612"/>
      <c r="R1612"/>
    </row>
    <row r="1613" spans="2:18" ht="158.4" x14ac:dyDescent="0.3">
      <c r="B1613" s="5" t="s">
        <v>45</v>
      </c>
      <c r="C1613" s="5" t="s">
        <v>81</v>
      </c>
      <c r="D1613" s="5" t="s">
        <v>83</v>
      </c>
      <c r="E1613" s="5" t="s">
        <v>84</v>
      </c>
      <c r="F1613" s="5" t="s">
        <v>143</v>
      </c>
      <c r="G1613" s="5" t="s">
        <v>3</v>
      </c>
      <c r="H1613" s="5" t="s">
        <v>3</v>
      </c>
      <c r="I1613" s="5" t="s">
        <v>7</v>
      </c>
      <c r="K1613" s="14" t="s">
        <v>221</v>
      </c>
      <c r="L1613" s="5" t="s">
        <v>398</v>
      </c>
      <c r="M1613" s="5" t="s">
        <v>396</v>
      </c>
      <c r="N1613" s="6" t="str">
        <f>IF(ISBLANK(Table1__2[[#This Row],[Web link]]),"",HYPERLINK(Table1__2[[#This Row],[Web link]], Table1__2[[#This Row],[Web link]]))</f>
        <v>https://www.rspb.org.uk/about-the-rspb/at-home-and-abroad/scotland</v>
      </c>
      <c r="O1613" s="6" t="str">
        <f>IF(ISBLANK(Table1__2[[#This Row],[Contact email address]]),"",HYPERLINK(Table1__2[[#This Row],[Contact email address]], Table1__2[[#This Row],[Contact email address]]))</f>
        <v>https://www.outwardbound.org.uk/contact</v>
      </c>
      <c r="P1613" s="6" t="str">
        <f t="shared" si="24"/>
        <v>Open In Web</v>
      </c>
      <c r="Q1613"/>
      <c r="R1613"/>
    </row>
    <row r="1614" spans="2:18" ht="158.4" x14ac:dyDescent="0.3">
      <c r="B1614" s="5" t="s">
        <v>45</v>
      </c>
      <c r="C1614" s="5" t="s">
        <v>81</v>
      </c>
      <c r="D1614" s="5" t="s">
        <v>83</v>
      </c>
      <c r="E1614" s="5" t="s">
        <v>84</v>
      </c>
      <c r="F1614" s="5" t="s">
        <v>52</v>
      </c>
      <c r="G1614" s="5" t="s">
        <v>3</v>
      </c>
      <c r="H1614" s="5" t="s">
        <v>3</v>
      </c>
      <c r="I1614" s="5" t="s">
        <v>7</v>
      </c>
      <c r="K1614" s="14" t="s">
        <v>221</v>
      </c>
      <c r="L1614" s="5" t="s">
        <v>398</v>
      </c>
      <c r="M1614" s="5" t="s">
        <v>396</v>
      </c>
      <c r="N1614" s="6" t="str">
        <f>IF(ISBLANK(Table1__2[[#This Row],[Web link]]),"",HYPERLINK(Table1__2[[#This Row],[Web link]], Table1__2[[#This Row],[Web link]]))</f>
        <v>https://www.rspb.org.uk/about-the-rspb/at-home-and-abroad/scotland</v>
      </c>
      <c r="O1614" s="6" t="str">
        <f>IF(ISBLANK(Table1__2[[#This Row],[Contact email address]]),"",HYPERLINK(Table1__2[[#This Row],[Contact email address]], Table1__2[[#This Row],[Contact email address]]))</f>
        <v>https://www.outwardbound.org.uk/contact</v>
      </c>
      <c r="P1614" s="6" t="str">
        <f t="shared" si="24"/>
        <v>Open In Web</v>
      </c>
      <c r="Q1614"/>
      <c r="R1614"/>
    </row>
    <row r="1615" spans="2:18" ht="158.4" x14ac:dyDescent="0.3">
      <c r="B1615" s="5" t="s">
        <v>24</v>
      </c>
      <c r="C1615" s="5" t="s">
        <v>81</v>
      </c>
      <c r="D1615" s="5" t="s">
        <v>83</v>
      </c>
      <c r="E1615" s="5" t="s">
        <v>84</v>
      </c>
      <c r="F1615" s="5" t="s">
        <v>12</v>
      </c>
      <c r="G1615" s="5" t="s">
        <v>3</v>
      </c>
      <c r="H1615" s="5" t="s">
        <v>3</v>
      </c>
      <c r="I1615" s="5" t="s">
        <v>7</v>
      </c>
      <c r="K1615" s="14" t="s">
        <v>221</v>
      </c>
      <c r="L1615" s="5" t="s">
        <v>398</v>
      </c>
      <c r="M1615" s="5" t="s">
        <v>396</v>
      </c>
      <c r="N1615" s="6" t="str">
        <f>IF(ISBLANK(Table1__2[[#This Row],[Web link]]),"",HYPERLINK(Table1__2[[#This Row],[Web link]], Table1__2[[#This Row],[Web link]]))</f>
        <v>https://www.rspb.org.uk/about-the-rspb/at-home-and-abroad/scotland</v>
      </c>
      <c r="O1615" s="6" t="str">
        <f>IF(ISBLANK(Table1__2[[#This Row],[Contact email address]]),"",HYPERLINK(Table1__2[[#This Row],[Contact email address]], Table1__2[[#This Row],[Contact email address]]))</f>
        <v>https://www.outwardbound.org.uk/contact</v>
      </c>
      <c r="P1615" s="6" t="str">
        <f t="shared" si="24"/>
        <v>Open In Web</v>
      </c>
      <c r="Q1615"/>
      <c r="R1615"/>
    </row>
    <row r="1616" spans="2:18" ht="158.4" x14ac:dyDescent="0.3">
      <c r="B1616" s="5" t="s">
        <v>24</v>
      </c>
      <c r="C1616" s="5" t="s">
        <v>81</v>
      </c>
      <c r="D1616" s="5" t="s">
        <v>83</v>
      </c>
      <c r="E1616" s="5" t="s">
        <v>84</v>
      </c>
      <c r="F1616" s="5" t="s">
        <v>6</v>
      </c>
      <c r="G1616" s="5" t="s">
        <v>3</v>
      </c>
      <c r="H1616" s="5" t="s">
        <v>3</v>
      </c>
      <c r="I1616" s="5" t="s">
        <v>7</v>
      </c>
      <c r="K1616" s="14" t="s">
        <v>221</v>
      </c>
      <c r="L1616" s="5" t="s">
        <v>398</v>
      </c>
      <c r="M1616" s="5" t="s">
        <v>396</v>
      </c>
      <c r="N1616" s="6" t="str">
        <f>IF(ISBLANK(Table1__2[[#This Row],[Web link]]),"",HYPERLINK(Table1__2[[#This Row],[Web link]], Table1__2[[#This Row],[Web link]]))</f>
        <v>https://www.rspb.org.uk/about-the-rspb/at-home-and-abroad/scotland</v>
      </c>
      <c r="O1616" s="6" t="str">
        <f>IF(ISBLANK(Table1__2[[#This Row],[Contact email address]]),"",HYPERLINK(Table1__2[[#This Row],[Contact email address]], Table1__2[[#This Row],[Contact email address]]))</f>
        <v>https://www.outwardbound.org.uk/contact</v>
      </c>
      <c r="P1616" s="6" t="str">
        <f t="shared" ref="P1616:P1679" si="25">IF(ISBLANK(L1616),"",HYPERLINK(L1616, "Open In Web"))</f>
        <v>Open In Web</v>
      </c>
      <c r="Q1616"/>
      <c r="R1616"/>
    </row>
    <row r="1617" spans="2:18" ht="158.4" x14ac:dyDescent="0.3">
      <c r="B1617" s="5" t="s">
        <v>24</v>
      </c>
      <c r="C1617" s="5" t="s">
        <v>81</v>
      </c>
      <c r="D1617" s="5" t="s">
        <v>83</v>
      </c>
      <c r="E1617" s="5" t="s">
        <v>84</v>
      </c>
      <c r="F1617" s="5" t="s">
        <v>143</v>
      </c>
      <c r="G1617" s="5" t="s">
        <v>3</v>
      </c>
      <c r="H1617" s="5" t="s">
        <v>3</v>
      </c>
      <c r="I1617" s="5" t="s">
        <v>7</v>
      </c>
      <c r="K1617" s="14" t="s">
        <v>221</v>
      </c>
      <c r="L1617" s="5" t="s">
        <v>398</v>
      </c>
      <c r="M1617" s="5" t="s">
        <v>396</v>
      </c>
      <c r="N1617" s="6" t="str">
        <f>IF(ISBLANK(Table1__2[[#This Row],[Web link]]),"",HYPERLINK(Table1__2[[#This Row],[Web link]], Table1__2[[#This Row],[Web link]]))</f>
        <v>https://www.rspb.org.uk/about-the-rspb/at-home-and-abroad/scotland</v>
      </c>
      <c r="O1617" s="6" t="str">
        <f>IF(ISBLANK(Table1__2[[#This Row],[Contact email address]]),"",HYPERLINK(Table1__2[[#This Row],[Contact email address]], Table1__2[[#This Row],[Contact email address]]))</f>
        <v>https://www.outwardbound.org.uk/contact</v>
      </c>
      <c r="P1617" s="6" t="str">
        <f t="shared" si="25"/>
        <v>Open In Web</v>
      </c>
      <c r="Q1617"/>
      <c r="R1617"/>
    </row>
    <row r="1618" spans="2:18" ht="158.4" x14ac:dyDescent="0.3">
      <c r="B1618" s="5" t="s">
        <v>24</v>
      </c>
      <c r="C1618" s="5" t="s">
        <v>81</v>
      </c>
      <c r="D1618" s="5" t="s">
        <v>83</v>
      </c>
      <c r="E1618" s="5" t="s">
        <v>84</v>
      </c>
      <c r="F1618" s="5" t="s">
        <v>52</v>
      </c>
      <c r="G1618" s="5" t="s">
        <v>3</v>
      </c>
      <c r="H1618" s="5" t="s">
        <v>3</v>
      </c>
      <c r="I1618" s="5" t="s">
        <v>7</v>
      </c>
      <c r="K1618" s="14" t="s">
        <v>221</v>
      </c>
      <c r="L1618" s="5" t="s">
        <v>398</v>
      </c>
      <c r="M1618" s="5" t="s">
        <v>396</v>
      </c>
      <c r="N1618" s="6" t="str">
        <f>IF(ISBLANK(Table1__2[[#This Row],[Web link]]),"",HYPERLINK(Table1__2[[#This Row],[Web link]], Table1__2[[#This Row],[Web link]]))</f>
        <v>https://www.rspb.org.uk/about-the-rspb/at-home-and-abroad/scotland</v>
      </c>
      <c r="O1618" s="6" t="str">
        <f>IF(ISBLANK(Table1__2[[#This Row],[Contact email address]]),"",HYPERLINK(Table1__2[[#This Row],[Contact email address]], Table1__2[[#This Row],[Contact email address]]))</f>
        <v>https://www.outwardbound.org.uk/contact</v>
      </c>
      <c r="P1618" s="6" t="str">
        <f t="shared" si="25"/>
        <v>Open In Web</v>
      </c>
      <c r="Q1618"/>
      <c r="R1618"/>
    </row>
    <row r="1619" spans="2:18" ht="158.4" x14ac:dyDescent="0.3">
      <c r="B1619" s="5" t="s">
        <v>28</v>
      </c>
      <c r="C1619" s="5" t="s">
        <v>81</v>
      </c>
      <c r="D1619" s="5" t="s">
        <v>83</v>
      </c>
      <c r="E1619" s="5" t="s">
        <v>84</v>
      </c>
      <c r="F1619" s="5" t="s">
        <v>12</v>
      </c>
      <c r="G1619" s="5" t="s">
        <v>3</v>
      </c>
      <c r="H1619" s="5" t="s">
        <v>3</v>
      </c>
      <c r="I1619" s="5" t="s">
        <v>7</v>
      </c>
      <c r="K1619" s="14" t="s">
        <v>221</v>
      </c>
      <c r="L1619" s="5" t="s">
        <v>398</v>
      </c>
      <c r="M1619" s="5" t="s">
        <v>396</v>
      </c>
      <c r="N1619" s="6" t="str">
        <f>IF(ISBLANK(Table1__2[[#This Row],[Web link]]),"",HYPERLINK(Table1__2[[#This Row],[Web link]], Table1__2[[#This Row],[Web link]]))</f>
        <v>https://www.rspb.org.uk/about-the-rspb/at-home-and-abroad/scotland</v>
      </c>
      <c r="O1619" s="6" t="str">
        <f>IF(ISBLANK(Table1__2[[#This Row],[Contact email address]]),"",HYPERLINK(Table1__2[[#This Row],[Contact email address]], Table1__2[[#This Row],[Contact email address]]))</f>
        <v>https://www.outwardbound.org.uk/contact</v>
      </c>
      <c r="P1619" s="6" t="str">
        <f t="shared" si="25"/>
        <v>Open In Web</v>
      </c>
      <c r="Q1619"/>
      <c r="R1619"/>
    </row>
    <row r="1620" spans="2:18" ht="158.4" x14ac:dyDescent="0.3">
      <c r="B1620" s="5" t="s">
        <v>28</v>
      </c>
      <c r="C1620" s="5" t="s">
        <v>81</v>
      </c>
      <c r="D1620" s="5" t="s">
        <v>83</v>
      </c>
      <c r="E1620" s="5" t="s">
        <v>84</v>
      </c>
      <c r="F1620" s="5" t="s">
        <v>6</v>
      </c>
      <c r="G1620" s="5" t="s">
        <v>3</v>
      </c>
      <c r="H1620" s="5" t="s">
        <v>3</v>
      </c>
      <c r="I1620" s="5" t="s">
        <v>7</v>
      </c>
      <c r="K1620" s="14" t="s">
        <v>221</v>
      </c>
      <c r="L1620" s="5" t="s">
        <v>398</v>
      </c>
      <c r="M1620" s="5" t="s">
        <v>396</v>
      </c>
      <c r="N1620" s="6" t="str">
        <f>IF(ISBLANK(Table1__2[[#This Row],[Web link]]),"",HYPERLINK(Table1__2[[#This Row],[Web link]], Table1__2[[#This Row],[Web link]]))</f>
        <v>https://www.rspb.org.uk/about-the-rspb/at-home-and-abroad/scotland</v>
      </c>
      <c r="O1620" s="6" t="str">
        <f>IF(ISBLANK(Table1__2[[#This Row],[Contact email address]]),"",HYPERLINK(Table1__2[[#This Row],[Contact email address]], Table1__2[[#This Row],[Contact email address]]))</f>
        <v>https://www.outwardbound.org.uk/contact</v>
      </c>
      <c r="P1620" s="6" t="str">
        <f t="shared" si="25"/>
        <v>Open In Web</v>
      </c>
      <c r="Q1620"/>
      <c r="R1620"/>
    </row>
    <row r="1621" spans="2:18" ht="158.4" x14ac:dyDescent="0.3">
      <c r="B1621" s="5" t="s">
        <v>28</v>
      </c>
      <c r="C1621" s="5" t="s">
        <v>81</v>
      </c>
      <c r="D1621" s="5" t="s">
        <v>83</v>
      </c>
      <c r="E1621" s="5" t="s">
        <v>84</v>
      </c>
      <c r="F1621" s="5" t="s">
        <v>143</v>
      </c>
      <c r="G1621" s="5" t="s">
        <v>3</v>
      </c>
      <c r="H1621" s="5" t="s">
        <v>3</v>
      </c>
      <c r="I1621" s="5" t="s">
        <v>7</v>
      </c>
      <c r="K1621" s="14" t="s">
        <v>221</v>
      </c>
      <c r="L1621" s="5" t="s">
        <v>398</v>
      </c>
      <c r="M1621" s="5" t="s">
        <v>396</v>
      </c>
      <c r="N1621" s="6" t="str">
        <f>IF(ISBLANK(Table1__2[[#This Row],[Web link]]),"",HYPERLINK(Table1__2[[#This Row],[Web link]], Table1__2[[#This Row],[Web link]]))</f>
        <v>https://www.rspb.org.uk/about-the-rspb/at-home-and-abroad/scotland</v>
      </c>
      <c r="O1621" s="6" t="str">
        <f>IF(ISBLANK(Table1__2[[#This Row],[Contact email address]]),"",HYPERLINK(Table1__2[[#This Row],[Contact email address]], Table1__2[[#This Row],[Contact email address]]))</f>
        <v>https://www.outwardbound.org.uk/contact</v>
      </c>
      <c r="P1621" s="6" t="str">
        <f t="shared" si="25"/>
        <v>Open In Web</v>
      </c>
      <c r="Q1621"/>
      <c r="R1621"/>
    </row>
    <row r="1622" spans="2:18" ht="158.4" x14ac:dyDescent="0.3">
      <c r="B1622" s="5" t="s">
        <v>28</v>
      </c>
      <c r="C1622" s="5" t="s">
        <v>81</v>
      </c>
      <c r="D1622" s="5" t="s">
        <v>83</v>
      </c>
      <c r="E1622" s="5" t="s">
        <v>84</v>
      </c>
      <c r="F1622" s="5" t="s">
        <v>52</v>
      </c>
      <c r="G1622" s="5" t="s">
        <v>3</v>
      </c>
      <c r="H1622" s="5" t="s">
        <v>3</v>
      </c>
      <c r="I1622" s="5" t="s">
        <v>7</v>
      </c>
      <c r="K1622" s="14" t="s">
        <v>221</v>
      </c>
      <c r="L1622" s="5" t="s">
        <v>398</v>
      </c>
      <c r="M1622" s="5" t="s">
        <v>396</v>
      </c>
      <c r="N1622" s="6" t="str">
        <f>IF(ISBLANK(Table1__2[[#This Row],[Web link]]),"",HYPERLINK(Table1__2[[#This Row],[Web link]], Table1__2[[#This Row],[Web link]]))</f>
        <v>https://www.rspb.org.uk/about-the-rspb/at-home-and-abroad/scotland</v>
      </c>
      <c r="O1622" s="6" t="str">
        <f>IF(ISBLANK(Table1__2[[#This Row],[Contact email address]]),"",HYPERLINK(Table1__2[[#This Row],[Contact email address]], Table1__2[[#This Row],[Contact email address]]))</f>
        <v>https://www.outwardbound.org.uk/contact</v>
      </c>
      <c r="P1622" s="6" t="str">
        <f t="shared" si="25"/>
        <v>Open In Web</v>
      </c>
      <c r="Q1622"/>
      <c r="R1622"/>
    </row>
    <row r="1623" spans="2:18" ht="158.4" x14ac:dyDescent="0.3">
      <c r="B1623" s="5" t="s">
        <v>24</v>
      </c>
      <c r="C1623" s="5" t="s">
        <v>2</v>
      </c>
      <c r="D1623" s="5" t="s">
        <v>320</v>
      </c>
      <c r="E1623" s="5" t="s">
        <v>21</v>
      </c>
      <c r="F1623" s="5" t="s">
        <v>52</v>
      </c>
      <c r="G1623" s="5" t="s">
        <v>3</v>
      </c>
      <c r="H1623" s="5" t="s">
        <v>3</v>
      </c>
      <c r="I1623" s="5" t="s">
        <v>7</v>
      </c>
      <c r="J1623" s="11">
        <v>44501</v>
      </c>
      <c r="K1623" s="14" t="s">
        <v>181</v>
      </c>
      <c r="L1623" s="5" t="s">
        <v>321</v>
      </c>
      <c r="M1623" s="5" t="s">
        <v>323</v>
      </c>
      <c r="N1623" s="6" t="str">
        <f>IF(ISBLANK(Table1__2[[#This Row],[Web link]]),"",HYPERLINK(Table1__2[[#This Row],[Web link]], Table1__2[[#This Row],[Web link]]))</f>
        <v>https://scotdec.org.uk/events/connecting-classrooms-learning-for-the-sustainable-development-goals-level-3/</v>
      </c>
      <c r="O1623" s="6" t="str">
        <f>IF(ISBLANK(Table1__2[[#This Row],[Contact email address]]),"",HYPERLINK(Table1__2[[#This Row],[Contact email address]], Table1__2[[#This Row],[Contact email address]]))</f>
        <v>enquiries@scotdec.org.uk</v>
      </c>
      <c r="P1623" s="6" t="str">
        <f t="shared" si="25"/>
        <v>Open In Web</v>
      </c>
      <c r="Q1623"/>
      <c r="R1623"/>
    </row>
    <row r="1624" spans="2:18" ht="158.4" x14ac:dyDescent="0.3">
      <c r="B1624" s="5" t="s">
        <v>24</v>
      </c>
      <c r="C1624" s="5" t="s">
        <v>139</v>
      </c>
      <c r="D1624" s="5" t="s">
        <v>320</v>
      </c>
      <c r="E1624" s="5" t="s">
        <v>21</v>
      </c>
      <c r="F1624" s="5" t="s">
        <v>52</v>
      </c>
      <c r="G1624" s="5" t="s">
        <v>3</v>
      </c>
      <c r="H1624" s="5" t="s">
        <v>3</v>
      </c>
      <c r="I1624" s="5" t="s">
        <v>7</v>
      </c>
      <c r="J1624" s="11">
        <v>44501</v>
      </c>
      <c r="K1624" s="14" t="s">
        <v>181</v>
      </c>
      <c r="L1624" s="5" t="s">
        <v>321</v>
      </c>
      <c r="M1624" s="5" t="s">
        <v>323</v>
      </c>
      <c r="N1624" s="6" t="str">
        <f>IF(ISBLANK(Table1__2[[#This Row],[Web link]]),"",HYPERLINK(Table1__2[[#This Row],[Web link]], Table1__2[[#This Row],[Web link]]))</f>
        <v>https://scotdec.org.uk/events/connecting-classrooms-learning-for-the-sustainable-development-goals-level-3/</v>
      </c>
      <c r="O1624" s="6" t="str">
        <f>IF(ISBLANK(Table1__2[[#This Row],[Contact email address]]),"",HYPERLINK(Table1__2[[#This Row],[Contact email address]], Table1__2[[#This Row],[Contact email address]]))</f>
        <v>enquiries@scotdec.org.uk</v>
      </c>
      <c r="P1624" s="6" t="str">
        <f t="shared" si="25"/>
        <v>Open In Web</v>
      </c>
      <c r="Q1624"/>
      <c r="R1624"/>
    </row>
    <row r="1625" spans="2:18" ht="158.4" x14ac:dyDescent="0.3">
      <c r="B1625" s="5" t="s">
        <v>28</v>
      </c>
      <c r="C1625" s="5" t="s">
        <v>2</v>
      </c>
      <c r="D1625" s="5" t="s">
        <v>320</v>
      </c>
      <c r="E1625" s="5" t="s">
        <v>21</v>
      </c>
      <c r="F1625" s="5" t="s">
        <v>52</v>
      </c>
      <c r="G1625" s="5" t="s">
        <v>3</v>
      </c>
      <c r="H1625" s="5" t="s">
        <v>3</v>
      </c>
      <c r="I1625" s="5" t="s">
        <v>7</v>
      </c>
      <c r="J1625" s="11">
        <v>44501</v>
      </c>
      <c r="K1625" s="14" t="s">
        <v>181</v>
      </c>
      <c r="L1625" s="5" t="s">
        <v>321</v>
      </c>
      <c r="M1625" s="5" t="s">
        <v>323</v>
      </c>
      <c r="N1625" s="6" t="str">
        <f>IF(ISBLANK(Table1__2[[#This Row],[Web link]]),"",HYPERLINK(Table1__2[[#This Row],[Web link]], Table1__2[[#This Row],[Web link]]))</f>
        <v>https://scotdec.org.uk/events/connecting-classrooms-learning-for-the-sustainable-development-goals-level-3/</v>
      </c>
      <c r="O1625" s="6" t="str">
        <f>IF(ISBLANK(Table1__2[[#This Row],[Contact email address]]),"",HYPERLINK(Table1__2[[#This Row],[Contact email address]], Table1__2[[#This Row],[Contact email address]]))</f>
        <v>enquiries@scotdec.org.uk</v>
      </c>
      <c r="P1625" s="6" t="str">
        <f t="shared" si="25"/>
        <v>Open In Web</v>
      </c>
      <c r="Q1625"/>
      <c r="R1625"/>
    </row>
    <row r="1626" spans="2:18" ht="158.4" x14ac:dyDescent="0.3">
      <c r="B1626" s="5" t="s">
        <v>28</v>
      </c>
      <c r="C1626" s="5" t="s">
        <v>139</v>
      </c>
      <c r="D1626" s="5" t="s">
        <v>320</v>
      </c>
      <c r="E1626" s="5" t="s">
        <v>21</v>
      </c>
      <c r="F1626" s="5" t="s">
        <v>52</v>
      </c>
      <c r="G1626" s="5" t="s">
        <v>3</v>
      </c>
      <c r="H1626" s="5" t="s">
        <v>3</v>
      </c>
      <c r="I1626" s="5" t="s">
        <v>7</v>
      </c>
      <c r="J1626" s="11">
        <v>44501</v>
      </c>
      <c r="K1626" s="14" t="s">
        <v>181</v>
      </c>
      <c r="L1626" s="5" t="s">
        <v>321</v>
      </c>
      <c r="M1626" s="5" t="s">
        <v>323</v>
      </c>
      <c r="N1626" s="6" t="str">
        <f>IF(ISBLANK(Table1__2[[#This Row],[Web link]]),"",HYPERLINK(Table1__2[[#This Row],[Web link]], Table1__2[[#This Row],[Web link]]))</f>
        <v>https://scotdec.org.uk/events/connecting-classrooms-learning-for-the-sustainable-development-goals-level-3/</v>
      </c>
      <c r="O1626" s="6" t="str">
        <f>IF(ISBLANK(Table1__2[[#This Row],[Contact email address]]),"",HYPERLINK(Table1__2[[#This Row],[Contact email address]], Table1__2[[#This Row],[Contact email address]]))</f>
        <v>enquiries@scotdec.org.uk</v>
      </c>
      <c r="P1626" s="6" t="str">
        <f t="shared" si="25"/>
        <v>Open In Web</v>
      </c>
      <c r="Q1626"/>
      <c r="R1626"/>
    </row>
    <row r="1627" spans="2:18" ht="158.4" x14ac:dyDescent="0.3">
      <c r="B1627" s="5" t="s">
        <v>48</v>
      </c>
      <c r="C1627" s="5" t="s">
        <v>2</v>
      </c>
      <c r="D1627" s="5" t="s">
        <v>320</v>
      </c>
      <c r="E1627" s="5" t="s">
        <v>21</v>
      </c>
      <c r="F1627" s="5" t="s">
        <v>52</v>
      </c>
      <c r="G1627" s="5" t="s">
        <v>3</v>
      </c>
      <c r="H1627" s="5" t="s">
        <v>3</v>
      </c>
      <c r="I1627" s="5" t="s">
        <v>7</v>
      </c>
      <c r="J1627" s="11">
        <v>44501</v>
      </c>
      <c r="K1627" s="14" t="s">
        <v>181</v>
      </c>
      <c r="L1627" s="5" t="s">
        <v>321</v>
      </c>
      <c r="M1627" s="5" t="s">
        <v>323</v>
      </c>
      <c r="N1627" s="6" t="str">
        <f>IF(ISBLANK(Table1__2[[#This Row],[Web link]]),"",HYPERLINK(Table1__2[[#This Row],[Web link]], Table1__2[[#This Row],[Web link]]))</f>
        <v>https://scotdec.org.uk/events/connecting-classrooms-learning-for-the-sustainable-development-goals-level-3/</v>
      </c>
      <c r="O1627" s="6" t="str">
        <f>IF(ISBLANK(Table1__2[[#This Row],[Contact email address]]),"",HYPERLINK(Table1__2[[#This Row],[Contact email address]], Table1__2[[#This Row],[Contact email address]]))</f>
        <v>enquiries@scotdec.org.uk</v>
      </c>
      <c r="P1627" s="6" t="str">
        <f t="shared" si="25"/>
        <v>Open In Web</v>
      </c>
      <c r="Q1627"/>
      <c r="R1627"/>
    </row>
    <row r="1628" spans="2:18" ht="158.4" x14ac:dyDescent="0.3">
      <c r="B1628" s="5" t="s">
        <v>48</v>
      </c>
      <c r="C1628" s="5" t="s">
        <v>139</v>
      </c>
      <c r="D1628" s="5" t="s">
        <v>320</v>
      </c>
      <c r="E1628" s="5" t="s">
        <v>21</v>
      </c>
      <c r="F1628" s="5" t="s">
        <v>52</v>
      </c>
      <c r="G1628" s="5" t="s">
        <v>3</v>
      </c>
      <c r="H1628" s="5" t="s">
        <v>3</v>
      </c>
      <c r="I1628" s="5" t="s">
        <v>7</v>
      </c>
      <c r="J1628" s="11">
        <v>44501</v>
      </c>
      <c r="K1628" s="14" t="s">
        <v>181</v>
      </c>
      <c r="L1628" s="5" t="s">
        <v>321</v>
      </c>
      <c r="M1628" s="5" t="s">
        <v>323</v>
      </c>
      <c r="N1628" s="6" t="str">
        <f>IF(ISBLANK(Table1__2[[#This Row],[Web link]]),"",HYPERLINK(Table1__2[[#This Row],[Web link]], Table1__2[[#This Row],[Web link]]))</f>
        <v>https://scotdec.org.uk/events/connecting-classrooms-learning-for-the-sustainable-development-goals-level-3/</v>
      </c>
      <c r="O1628" s="6" t="str">
        <f>IF(ISBLANK(Table1__2[[#This Row],[Contact email address]]),"",HYPERLINK(Table1__2[[#This Row],[Contact email address]], Table1__2[[#This Row],[Contact email address]]))</f>
        <v>enquiries@scotdec.org.uk</v>
      </c>
      <c r="P1628" s="6" t="str">
        <f t="shared" si="25"/>
        <v>Open In Web</v>
      </c>
      <c r="Q1628"/>
      <c r="R1628"/>
    </row>
    <row r="1629" spans="2:18" ht="158.4" x14ac:dyDescent="0.3">
      <c r="B1629" s="5" t="s">
        <v>24</v>
      </c>
      <c r="C1629" s="5" t="s">
        <v>2</v>
      </c>
      <c r="D1629" s="5" t="s">
        <v>320</v>
      </c>
      <c r="E1629" s="5" t="s">
        <v>21</v>
      </c>
      <c r="F1629" s="5" t="s">
        <v>52</v>
      </c>
      <c r="G1629" s="5" t="s">
        <v>3</v>
      </c>
      <c r="H1629" s="5" t="s">
        <v>3</v>
      </c>
      <c r="I1629" s="5" t="s">
        <v>7</v>
      </c>
      <c r="J1629" s="11">
        <v>44501</v>
      </c>
      <c r="K1629" s="14" t="s">
        <v>187</v>
      </c>
      <c r="L1629" s="5" t="s">
        <v>321</v>
      </c>
      <c r="M1629" s="5" t="s">
        <v>323</v>
      </c>
      <c r="N1629" s="6" t="str">
        <f>IF(ISBLANK(Table1__2[[#This Row],[Web link]]),"",HYPERLINK(Table1__2[[#This Row],[Web link]], Table1__2[[#This Row],[Web link]]))</f>
        <v>https://scotdec.org.uk/events/connecting-classrooms-learning-for-the-sustainable-development-goals-level-3/</v>
      </c>
      <c r="O1629" s="6" t="str">
        <f>IF(ISBLANK(Table1__2[[#This Row],[Contact email address]]),"",HYPERLINK(Table1__2[[#This Row],[Contact email address]], Table1__2[[#This Row],[Contact email address]]))</f>
        <v>enquiries@scotdec.org.uk</v>
      </c>
      <c r="P1629" s="6" t="str">
        <f t="shared" si="25"/>
        <v>Open In Web</v>
      </c>
      <c r="Q1629"/>
      <c r="R1629"/>
    </row>
    <row r="1630" spans="2:18" ht="158.4" x14ac:dyDescent="0.3">
      <c r="B1630" s="5" t="s">
        <v>24</v>
      </c>
      <c r="C1630" s="5" t="s">
        <v>139</v>
      </c>
      <c r="D1630" s="5" t="s">
        <v>320</v>
      </c>
      <c r="E1630" s="5" t="s">
        <v>21</v>
      </c>
      <c r="F1630" s="5" t="s">
        <v>52</v>
      </c>
      <c r="G1630" s="5" t="s">
        <v>3</v>
      </c>
      <c r="H1630" s="5" t="s">
        <v>3</v>
      </c>
      <c r="I1630" s="5" t="s">
        <v>7</v>
      </c>
      <c r="J1630" s="11">
        <v>44501</v>
      </c>
      <c r="K1630" s="14" t="s">
        <v>187</v>
      </c>
      <c r="L1630" s="5" t="s">
        <v>321</v>
      </c>
      <c r="M1630" s="5" t="s">
        <v>323</v>
      </c>
      <c r="N1630" s="6" t="str">
        <f>IF(ISBLANK(Table1__2[[#This Row],[Web link]]),"",HYPERLINK(Table1__2[[#This Row],[Web link]], Table1__2[[#This Row],[Web link]]))</f>
        <v>https://scotdec.org.uk/events/connecting-classrooms-learning-for-the-sustainable-development-goals-level-3/</v>
      </c>
      <c r="O1630" s="6" t="str">
        <f>IF(ISBLANK(Table1__2[[#This Row],[Contact email address]]),"",HYPERLINK(Table1__2[[#This Row],[Contact email address]], Table1__2[[#This Row],[Contact email address]]))</f>
        <v>enquiries@scotdec.org.uk</v>
      </c>
      <c r="P1630" s="6" t="str">
        <f t="shared" si="25"/>
        <v>Open In Web</v>
      </c>
      <c r="Q1630"/>
      <c r="R1630"/>
    </row>
    <row r="1631" spans="2:18" ht="158.4" x14ac:dyDescent="0.3">
      <c r="B1631" s="5" t="s">
        <v>28</v>
      </c>
      <c r="C1631" s="5" t="s">
        <v>2</v>
      </c>
      <c r="D1631" s="5" t="s">
        <v>320</v>
      </c>
      <c r="E1631" s="5" t="s">
        <v>21</v>
      </c>
      <c r="F1631" s="5" t="s">
        <v>52</v>
      </c>
      <c r="G1631" s="5" t="s">
        <v>3</v>
      </c>
      <c r="H1631" s="5" t="s">
        <v>3</v>
      </c>
      <c r="I1631" s="5" t="s">
        <v>7</v>
      </c>
      <c r="J1631" s="11">
        <v>44501</v>
      </c>
      <c r="K1631" s="14" t="s">
        <v>187</v>
      </c>
      <c r="L1631" s="5" t="s">
        <v>321</v>
      </c>
      <c r="M1631" s="5" t="s">
        <v>323</v>
      </c>
      <c r="N1631" s="6" t="str">
        <f>IF(ISBLANK(Table1__2[[#This Row],[Web link]]),"",HYPERLINK(Table1__2[[#This Row],[Web link]], Table1__2[[#This Row],[Web link]]))</f>
        <v>https://scotdec.org.uk/events/connecting-classrooms-learning-for-the-sustainable-development-goals-level-3/</v>
      </c>
      <c r="O1631" s="6" t="str">
        <f>IF(ISBLANK(Table1__2[[#This Row],[Contact email address]]),"",HYPERLINK(Table1__2[[#This Row],[Contact email address]], Table1__2[[#This Row],[Contact email address]]))</f>
        <v>enquiries@scotdec.org.uk</v>
      </c>
      <c r="P1631" s="6" t="str">
        <f t="shared" si="25"/>
        <v>Open In Web</v>
      </c>
      <c r="Q1631"/>
      <c r="R1631"/>
    </row>
    <row r="1632" spans="2:18" ht="158.4" x14ac:dyDescent="0.3">
      <c r="B1632" s="5" t="s">
        <v>28</v>
      </c>
      <c r="C1632" s="5" t="s">
        <v>139</v>
      </c>
      <c r="D1632" s="5" t="s">
        <v>320</v>
      </c>
      <c r="E1632" s="5" t="s">
        <v>21</v>
      </c>
      <c r="F1632" s="5" t="s">
        <v>52</v>
      </c>
      <c r="G1632" s="5" t="s">
        <v>3</v>
      </c>
      <c r="H1632" s="5" t="s">
        <v>3</v>
      </c>
      <c r="I1632" s="5" t="s">
        <v>7</v>
      </c>
      <c r="J1632" s="11">
        <v>44501</v>
      </c>
      <c r="K1632" s="14" t="s">
        <v>187</v>
      </c>
      <c r="L1632" s="5" t="s">
        <v>321</v>
      </c>
      <c r="M1632" s="5" t="s">
        <v>323</v>
      </c>
      <c r="N1632" s="6" t="str">
        <f>IF(ISBLANK(Table1__2[[#This Row],[Web link]]),"",HYPERLINK(Table1__2[[#This Row],[Web link]], Table1__2[[#This Row],[Web link]]))</f>
        <v>https://scotdec.org.uk/events/connecting-classrooms-learning-for-the-sustainable-development-goals-level-3/</v>
      </c>
      <c r="O1632" s="6" t="str">
        <f>IF(ISBLANK(Table1__2[[#This Row],[Contact email address]]),"",HYPERLINK(Table1__2[[#This Row],[Contact email address]], Table1__2[[#This Row],[Contact email address]]))</f>
        <v>enquiries@scotdec.org.uk</v>
      </c>
      <c r="P1632" s="6" t="str">
        <f t="shared" si="25"/>
        <v>Open In Web</v>
      </c>
      <c r="Q1632"/>
      <c r="R1632"/>
    </row>
    <row r="1633" spans="2:18" ht="158.4" x14ac:dyDescent="0.3">
      <c r="B1633" s="5" t="s">
        <v>48</v>
      </c>
      <c r="C1633" s="5" t="s">
        <v>2</v>
      </c>
      <c r="D1633" s="5" t="s">
        <v>320</v>
      </c>
      <c r="E1633" s="5" t="s">
        <v>21</v>
      </c>
      <c r="F1633" s="5" t="s">
        <v>52</v>
      </c>
      <c r="G1633" s="5" t="s">
        <v>3</v>
      </c>
      <c r="H1633" s="5" t="s">
        <v>3</v>
      </c>
      <c r="I1633" s="5" t="s">
        <v>7</v>
      </c>
      <c r="J1633" s="11">
        <v>44501</v>
      </c>
      <c r="K1633" s="14" t="s">
        <v>187</v>
      </c>
      <c r="L1633" s="5" t="s">
        <v>321</v>
      </c>
      <c r="M1633" s="5" t="s">
        <v>323</v>
      </c>
      <c r="N1633" s="6" t="str">
        <f>IF(ISBLANK(Table1__2[[#This Row],[Web link]]),"",HYPERLINK(Table1__2[[#This Row],[Web link]], Table1__2[[#This Row],[Web link]]))</f>
        <v>https://scotdec.org.uk/events/connecting-classrooms-learning-for-the-sustainable-development-goals-level-3/</v>
      </c>
      <c r="O1633" s="6" t="str">
        <f>IF(ISBLANK(Table1__2[[#This Row],[Contact email address]]),"",HYPERLINK(Table1__2[[#This Row],[Contact email address]], Table1__2[[#This Row],[Contact email address]]))</f>
        <v>enquiries@scotdec.org.uk</v>
      </c>
      <c r="P1633" s="6" t="str">
        <f t="shared" si="25"/>
        <v>Open In Web</v>
      </c>
      <c r="Q1633"/>
      <c r="R1633"/>
    </row>
    <row r="1634" spans="2:18" ht="158.4" x14ac:dyDescent="0.3">
      <c r="B1634" s="5" t="s">
        <v>48</v>
      </c>
      <c r="C1634" s="5" t="s">
        <v>139</v>
      </c>
      <c r="D1634" s="5" t="s">
        <v>320</v>
      </c>
      <c r="E1634" s="5" t="s">
        <v>21</v>
      </c>
      <c r="F1634" s="5" t="s">
        <v>52</v>
      </c>
      <c r="G1634" s="5" t="s">
        <v>3</v>
      </c>
      <c r="H1634" s="5" t="s">
        <v>3</v>
      </c>
      <c r="I1634" s="5" t="s">
        <v>7</v>
      </c>
      <c r="J1634" s="11">
        <v>44501</v>
      </c>
      <c r="K1634" s="14" t="s">
        <v>187</v>
      </c>
      <c r="L1634" s="5" t="s">
        <v>321</v>
      </c>
      <c r="M1634" s="5" t="s">
        <v>323</v>
      </c>
      <c r="N1634" s="6" t="str">
        <f>IF(ISBLANK(Table1__2[[#This Row],[Web link]]),"",HYPERLINK(Table1__2[[#This Row],[Web link]], Table1__2[[#This Row],[Web link]]))</f>
        <v>https://scotdec.org.uk/events/connecting-classrooms-learning-for-the-sustainable-development-goals-level-3/</v>
      </c>
      <c r="O1634" s="6" t="str">
        <f>IF(ISBLANK(Table1__2[[#This Row],[Contact email address]]),"",HYPERLINK(Table1__2[[#This Row],[Contact email address]], Table1__2[[#This Row],[Contact email address]]))</f>
        <v>enquiries@scotdec.org.uk</v>
      </c>
      <c r="P1634" s="6" t="str">
        <f t="shared" si="25"/>
        <v>Open In Web</v>
      </c>
      <c r="Q1634"/>
      <c r="R1634"/>
    </row>
    <row r="1635" spans="2:18" ht="115.2" x14ac:dyDescent="0.3">
      <c r="B1635" s="5" t="s">
        <v>24</v>
      </c>
      <c r="C1635" s="5" t="s">
        <v>2</v>
      </c>
      <c r="D1635" s="5" t="s">
        <v>320</v>
      </c>
      <c r="E1635" s="5" t="s">
        <v>21</v>
      </c>
      <c r="F1635" s="5" t="s">
        <v>52</v>
      </c>
      <c r="G1635" s="5" t="s">
        <v>3</v>
      </c>
      <c r="H1635" s="5" t="s">
        <v>3</v>
      </c>
      <c r="I1635" s="5" t="s">
        <v>7</v>
      </c>
      <c r="K1635" s="14" t="s">
        <v>221</v>
      </c>
      <c r="L1635" s="5" t="s">
        <v>322</v>
      </c>
      <c r="M1635" s="5" t="s">
        <v>323</v>
      </c>
      <c r="N1635" s="6" t="str">
        <f>IF(ISBLANK(Table1__2[[#This Row],[Web link]]),"",HYPERLINK(Table1__2[[#This Row],[Web link]], Table1__2[[#This Row],[Web link]]))</f>
        <v>https://scotdec.org.uk/resources/</v>
      </c>
      <c r="O1635" s="6" t="str">
        <f>IF(ISBLANK(Table1__2[[#This Row],[Contact email address]]),"",HYPERLINK(Table1__2[[#This Row],[Contact email address]], Table1__2[[#This Row],[Contact email address]]))</f>
        <v>enquiries@scotdec.org.uk</v>
      </c>
      <c r="P1635" s="6" t="str">
        <f t="shared" si="25"/>
        <v>Open In Web</v>
      </c>
      <c r="Q1635"/>
      <c r="R1635"/>
    </row>
    <row r="1636" spans="2:18" ht="115.2" x14ac:dyDescent="0.3">
      <c r="B1636" s="5" t="s">
        <v>24</v>
      </c>
      <c r="C1636" s="5" t="s">
        <v>139</v>
      </c>
      <c r="D1636" s="5" t="s">
        <v>320</v>
      </c>
      <c r="E1636" s="5" t="s">
        <v>21</v>
      </c>
      <c r="F1636" s="5" t="s">
        <v>52</v>
      </c>
      <c r="G1636" s="5" t="s">
        <v>3</v>
      </c>
      <c r="H1636" s="5" t="s">
        <v>3</v>
      </c>
      <c r="I1636" s="5" t="s">
        <v>7</v>
      </c>
      <c r="K1636" s="14" t="s">
        <v>221</v>
      </c>
      <c r="L1636" s="5" t="s">
        <v>322</v>
      </c>
      <c r="M1636" s="5" t="s">
        <v>323</v>
      </c>
      <c r="N1636" s="6" t="str">
        <f>IF(ISBLANK(Table1__2[[#This Row],[Web link]]),"",HYPERLINK(Table1__2[[#This Row],[Web link]], Table1__2[[#This Row],[Web link]]))</f>
        <v>https://scotdec.org.uk/resources/</v>
      </c>
      <c r="O1636" s="6" t="str">
        <f>IF(ISBLANK(Table1__2[[#This Row],[Contact email address]]),"",HYPERLINK(Table1__2[[#This Row],[Contact email address]], Table1__2[[#This Row],[Contact email address]]))</f>
        <v>enquiries@scotdec.org.uk</v>
      </c>
      <c r="P1636" s="6" t="str">
        <f t="shared" si="25"/>
        <v>Open In Web</v>
      </c>
      <c r="Q1636"/>
      <c r="R1636"/>
    </row>
    <row r="1637" spans="2:18" ht="115.2" x14ac:dyDescent="0.3">
      <c r="B1637" s="5" t="s">
        <v>28</v>
      </c>
      <c r="C1637" s="5" t="s">
        <v>2</v>
      </c>
      <c r="D1637" s="5" t="s">
        <v>320</v>
      </c>
      <c r="E1637" s="5" t="s">
        <v>21</v>
      </c>
      <c r="F1637" s="5" t="s">
        <v>52</v>
      </c>
      <c r="G1637" s="5" t="s">
        <v>3</v>
      </c>
      <c r="H1637" s="5" t="s">
        <v>3</v>
      </c>
      <c r="I1637" s="5" t="s">
        <v>7</v>
      </c>
      <c r="K1637" s="14" t="s">
        <v>221</v>
      </c>
      <c r="L1637" s="5" t="s">
        <v>322</v>
      </c>
      <c r="M1637" s="5" t="s">
        <v>323</v>
      </c>
      <c r="N1637" s="6" t="str">
        <f>IF(ISBLANK(Table1__2[[#This Row],[Web link]]),"",HYPERLINK(Table1__2[[#This Row],[Web link]], Table1__2[[#This Row],[Web link]]))</f>
        <v>https://scotdec.org.uk/resources/</v>
      </c>
      <c r="O1637" s="6" t="str">
        <f>IF(ISBLANK(Table1__2[[#This Row],[Contact email address]]),"",HYPERLINK(Table1__2[[#This Row],[Contact email address]], Table1__2[[#This Row],[Contact email address]]))</f>
        <v>enquiries@scotdec.org.uk</v>
      </c>
      <c r="P1637" s="6" t="str">
        <f t="shared" si="25"/>
        <v>Open In Web</v>
      </c>
      <c r="Q1637"/>
      <c r="R1637"/>
    </row>
    <row r="1638" spans="2:18" ht="115.2" x14ac:dyDescent="0.3">
      <c r="B1638" s="5" t="s">
        <v>28</v>
      </c>
      <c r="C1638" s="5" t="s">
        <v>139</v>
      </c>
      <c r="D1638" s="5" t="s">
        <v>320</v>
      </c>
      <c r="E1638" s="5" t="s">
        <v>21</v>
      </c>
      <c r="F1638" s="5" t="s">
        <v>52</v>
      </c>
      <c r="G1638" s="5" t="s">
        <v>3</v>
      </c>
      <c r="H1638" s="5" t="s">
        <v>3</v>
      </c>
      <c r="I1638" s="5" t="s">
        <v>7</v>
      </c>
      <c r="K1638" s="14" t="s">
        <v>221</v>
      </c>
      <c r="L1638" s="5" t="s">
        <v>322</v>
      </c>
      <c r="M1638" s="5" t="s">
        <v>323</v>
      </c>
      <c r="N1638" s="6" t="str">
        <f>IF(ISBLANK(Table1__2[[#This Row],[Web link]]),"",HYPERLINK(Table1__2[[#This Row],[Web link]], Table1__2[[#This Row],[Web link]]))</f>
        <v>https://scotdec.org.uk/resources/</v>
      </c>
      <c r="O1638" s="6" t="str">
        <f>IF(ISBLANK(Table1__2[[#This Row],[Contact email address]]),"",HYPERLINK(Table1__2[[#This Row],[Contact email address]], Table1__2[[#This Row],[Contact email address]]))</f>
        <v>enquiries@scotdec.org.uk</v>
      </c>
      <c r="P1638" s="6" t="str">
        <f t="shared" si="25"/>
        <v>Open In Web</v>
      </c>
      <c r="Q1638"/>
      <c r="R1638"/>
    </row>
    <row r="1639" spans="2:18" ht="115.2" x14ac:dyDescent="0.3">
      <c r="B1639" s="5" t="s">
        <v>48</v>
      </c>
      <c r="C1639" s="5" t="s">
        <v>2</v>
      </c>
      <c r="D1639" s="5" t="s">
        <v>320</v>
      </c>
      <c r="E1639" s="5" t="s">
        <v>21</v>
      </c>
      <c r="F1639" s="5" t="s">
        <v>52</v>
      </c>
      <c r="G1639" s="5" t="s">
        <v>3</v>
      </c>
      <c r="H1639" s="5" t="s">
        <v>3</v>
      </c>
      <c r="I1639" s="5" t="s">
        <v>7</v>
      </c>
      <c r="K1639" s="14" t="s">
        <v>221</v>
      </c>
      <c r="L1639" s="5" t="s">
        <v>322</v>
      </c>
      <c r="M1639" s="5" t="s">
        <v>323</v>
      </c>
      <c r="N1639" s="6" t="str">
        <f>IF(ISBLANK(Table1__2[[#This Row],[Web link]]),"",HYPERLINK(Table1__2[[#This Row],[Web link]], Table1__2[[#This Row],[Web link]]))</f>
        <v>https://scotdec.org.uk/resources/</v>
      </c>
      <c r="O1639" s="6" t="str">
        <f>IF(ISBLANK(Table1__2[[#This Row],[Contact email address]]),"",HYPERLINK(Table1__2[[#This Row],[Contact email address]], Table1__2[[#This Row],[Contact email address]]))</f>
        <v>enquiries@scotdec.org.uk</v>
      </c>
      <c r="P1639" s="6" t="str">
        <f t="shared" si="25"/>
        <v>Open In Web</v>
      </c>
      <c r="Q1639"/>
      <c r="R1639"/>
    </row>
    <row r="1640" spans="2:18" ht="115.2" x14ac:dyDescent="0.3">
      <c r="B1640" s="5" t="s">
        <v>48</v>
      </c>
      <c r="C1640" s="5" t="s">
        <v>139</v>
      </c>
      <c r="D1640" s="5" t="s">
        <v>320</v>
      </c>
      <c r="E1640" s="5" t="s">
        <v>21</v>
      </c>
      <c r="F1640" s="5" t="s">
        <v>52</v>
      </c>
      <c r="G1640" s="5" t="s">
        <v>3</v>
      </c>
      <c r="H1640" s="5" t="s">
        <v>3</v>
      </c>
      <c r="I1640" s="5" t="s">
        <v>7</v>
      </c>
      <c r="K1640" s="14" t="s">
        <v>221</v>
      </c>
      <c r="L1640" s="5" t="s">
        <v>322</v>
      </c>
      <c r="M1640" s="5" t="s">
        <v>323</v>
      </c>
      <c r="N1640" s="6" t="str">
        <f>IF(ISBLANK(Table1__2[[#This Row],[Web link]]),"",HYPERLINK(Table1__2[[#This Row],[Web link]], Table1__2[[#This Row],[Web link]]))</f>
        <v>https://scotdec.org.uk/resources/</v>
      </c>
      <c r="O1640" s="6" t="str">
        <f>IF(ISBLANK(Table1__2[[#This Row],[Contact email address]]),"",HYPERLINK(Table1__2[[#This Row],[Contact email address]], Table1__2[[#This Row],[Contact email address]]))</f>
        <v>enquiries@scotdec.org.uk</v>
      </c>
      <c r="P1640" s="6" t="str">
        <f t="shared" si="25"/>
        <v>Open In Web</v>
      </c>
      <c r="Q1640"/>
      <c r="R1640"/>
    </row>
    <row r="1641" spans="2:18" ht="144" x14ac:dyDescent="0.3">
      <c r="B1641" s="5" t="s">
        <v>24</v>
      </c>
      <c r="C1641" s="5" t="s">
        <v>131</v>
      </c>
      <c r="D1641" s="5" t="s">
        <v>635</v>
      </c>
      <c r="E1641" s="5" t="s">
        <v>129</v>
      </c>
      <c r="F1641" s="5" t="s">
        <v>524</v>
      </c>
      <c r="G1641" s="5" t="s">
        <v>3</v>
      </c>
      <c r="H1641" s="5" t="s">
        <v>3</v>
      </c>
      <c r="I1641" s="5" t="s">
        <v>7</v>
      </c>
      <c r="K1641" s="14" t="s">
        <v>221</v>
      </c>
      <c r="L1641" s="5" t="s">
        <v>637</v>
      </c>
      <c r="M1641" s="5" t="s">
        <v>638</v>
      </c>
      <c r="N1641" s="6" t="str">
        <f>IF(ISBLANK(Table1__2[[#This Row],[Web link]]),"",HYPERLINK(Table1__2[[#This Row],[Web link]], Table1__2[[#This Row],[Web link]]))</f>
        <v>https://www.scdi.org.uk/yesc/</v>
      </c>
      <c r="O1641" s="6" t="str">
        <f>IF(ISBLANK(Table1__2[[#This Row],[Contact email address]]),"",HYPERLINK(Table1__2[[#This Row],[Contact email address]], Table1__2[[#This Row],[Contact email address]]))</f>
        <v>https://www.scdi.org.uk/contact/</v>
      </c>
      <c r="P1641" s="6" t="str">
        <f t="shared" si="25"/>
        <v>Open In Web</v>
      </c>
      <c r="Q1641"/>
      <c r="R1641"/>
    </row>
    <row r="1642" spans="2:18" ht="144" x14ac:dyDescent="0.3">
      <c r="B1642" s="5" t="s">
        <v>24</v>
      </c>
      <c r="C1642" s="5" t="s">
        <v>131</v>
      </c>
      <c r="D1642" s="5" t="s">
        <v>635</v>
      </c>
      <c r="E1642" s="5" t="s">
        <v>129</v>
      </c>
      <c r="F1642" s="5" t="s">
        <v>6</v>
      </c>
      <c r="G1642" s="5" t="s">
        <v>3</v>
      </c>
      <c r="H1642" s="5" t="s">
        <v>3</v>
      </c>
      <c r="I1642" s="5" t="s">
        <v>7</v>
      </c>
      <c r="K1642" s="14" t="s">
        <v>221</v>
      </c>
      <c r="L1642" s="5" t="s">
        <v>637</v>
      </c>
      <c r="M1642" s="5" t="s">
        <v>638</v>
      </c>
      <c r="N1642" s="6" t="str">
        <f>IF(ISBLANK(Table1__2[[#This Row],[Web link]]),"",HYPERLINK(Table1__2[[#This Row],[Web link]], Table1__2[[#This Row],[Web link]]))</f>
        <v>https://www.scdi.org.uk/yesc/</v>
      </c>
      <c r="O1642" s="6" t="str">
        <f>IF(ISBLANK(Table1__2[[#This Row],[Contact email address]]),"",HYPERLINK(Table1__2[[#This Row],[Contact email address]], Table1__2[[#This Row],[Contact email address]]))</f>
        <v>https://www.scdi.org.uk/contact/</v>
      </c>
      <c r="P1642" s="6" t="str">
        <f t="shared" si="25"/>
        <v>Open In Web</v>
      </c>
      <c r="Q1642"/>
      <c r="R1642"/>
    </row>
    <row r="1643" spans="2:18" ht="144" x14ac:dyDescent="0.3">
      <c r="B1643" s="5" t="s">
        <v>28</v>
      </c>
      <c r="C1643" s="5" t="s">
        <v>131</v>
      </c>
      <c r="D1643" s="5" t="s">
        <v>635</v>
      </c>
      <c r="E1643" s="5" t="s">
        <v>129</v>
      </c>
      <c r="F1643" s="5" t="s">
        <v>524</v>
      </c>
      <c r="G1643" s="5" t="s">
        <v>3</v>
      </c>
      <c r="H1643" s="5" t="s">
        <v>3</v>
      </c>
      <c r="I1643" s="5" t="s">
        <v>7</v>
      </c>
      <c r="K1643" s="14" t="s">
        <v>221</v>
      </c>
      <c r="L1643" s="5" t="s">
        <v>637</v>
      </c>
      <c r="M1643" s="5" t="s">
        <v>638</v>
      </c>
      <c r="N1643" s="6" t="str">
        <f>IF(ISBLANK(Table1__2[[#This Row],[Web link]]),"",HYPERLINK(Table1__2[[#This Row],[Web link]], Table1__2[[#This Row],[Web link]]))</f>
        <v>https://www.scdi.org.uk/yesc/</v>
      </c>
      <c r="O1643" s="6" t="str">
        <f>IF(ISBLANK(Table1__2[[#This Row],[Contact email address]]),"",HYPERLINK(Table1__2[[#This Row],[Contact email address]], Table1__2[[#This Row],[Contact email address]]))</f>
        <v>https://www.scdi.org.uk/contact/</v>
      </c>
      <c r="P1643" s="6" t="str">
        <f t="shared" si="25"/>
        <v>Open In Web</v>
      </c>
      <c r="Q1643"/>
      <c r="R1643"/>
    </row>
    <row r="1644" spans="2:18" ht="144" x14ac:dyDescent="0.3">
      <c r="B1644" s="5" t="s">
        <v>28</v>
      </c>
      <c r="C1644" s="5" t="s">
        <v>131</v>
      </c>
      <c r="D1644" s="5" t="s">
        <v>635</v>
      </c>
      <c r="E1644" s="5" t="s">
        <v>129</v>
      </c>
      <c r="F1644" s="5" t="s">
        <v>6</v>
      </c>
      <c r="G1644" s="5" t="s">
        <v>3</v>
      </c>
      <c r="H1644" s="5" t="s">
        <v>3</v>
      </c>
      <c r="I1644" s="5" t="s">
        <v>7</v>
      </c>
      <c r="K1644" s="14" t="s">
        <v>221</v>
      </c>
      <c r="L1644" s="5" t="s">
        <v>637</v>
      </c>
      <c r="M1644" s="5" t="s">
        <v>638</v>
      </c>
      <c r="N1644" s="6" t="str">
        <f>IF(ISBLANK(Table1__2[[#This Row],[Web link]]),"",HYPERLINK(Table1__2[[#This Row],[Web link]], Table1__2[[#This Row],[Web link]]))</f>
        <v>https://www.scdi.org.uk/yesc/</v>
      </c>
      <c r="O1644" s="6" t="str">
        <f>IF(ISBLANK(Table1__2[[#This Row],[Contact email address]]),"",HYPERLINK(Table1__2[[#This Row],[Contact email address]], Table1__2[[#This Row],[Contact email address]]))</f>
        <v>https://www.scdi.org.uk/contact/</v>
      </c>
      <c r="P1644" s="6" t="str">
        <f t="shared" si="25"/>
        <v>Open In Web</v>
      </c>
      <c r="Q1644"/>
      <c r="R1644"/>
    </row>
    <row r="1645" spans="2:18" ht="72" x14ac:dyDescent="0.3">
      <c r="B1645" s="5" t="s">
        <v>24</v>
      </c>
      <c r="C1645" s="5" t="s">
        <v>132</v>
      </c>
      <c r="D1645" s="5" t="s">
        <v>640</v>
      </c>
      <c r="E1645" s="5" t="s">
        <v>130</v>
      </c>
      <c r="F1645" s="5" t="s">
        <v>6</v>
      </c>
      <c r="G1645" s="5" t="s">
        <v>3</v>
      </c>
      <c r="H1645" s="5" t="s">
        <v>3</v>
      </c>
      <c r="I1645" s="5" t="s">
        <v>7</v>
      </c>
      <c r="K1645" s="14" t="s">
        <v>221</v>
      </c>
      <c r="L1645" s="5" t="s">
        <v>639</v>
      </c>
      <c r="M1645" s="5"/>
      <c r="N1645" s="6" t="str">
        <f>IF(ISBLANK(Table1__2[[#This Row],[Web link]]),"",HYPERLINK(Table1__2[[#This Row],[Web link]], Table1__2[[#This Row],[Web link]]))</f>
        <v>https://www.scottishmathematicalcouncil.org/wp1/</v>
      </c>
      <c r="O1645" s="6" t="str">
        <f>IF(ISBLANK(Table1__2[[#This Row],[Contact email address]]),"",HYPERLINK(Table1__2[[#This Row],[Contact email address]], Table1__2[[#This Row],[Contact email address]]))</f>
        <v/>
      </c>
      <c r="P1645" s="6" t="str">
        <f t="shared" si="25"/>
        <v>Open In Web</v>
      </c>
      <c r="Q1645"/>
      <c r="R1645"/>
    </row>
    <row r="1646" spans="2:18" ht="72" x14ac:dyDescent="0.3">
      <c r="B1646" s="5" t="s">
        <v>24</v>
      </c>
      <c r="C1646" s="5" t="s">
        <v>132</v>
      </c>
      <c r="D1646" s="5" t="s">
        <v>640</v>
      </c>
      <c r="E1646" s="5" t="s">
        <v>130</v>
      </c>
      <c r="F1646" s="5" t="s">
        <v>52</v>
      </c>
      <c r="G1646" s="5" t="s">
        <v>3</v>
      </c>
      <c r="H1646" s="5" t="s">
        <v>3</v>
      </c>
      <c r="I1646" s="5" t="s">
        <v>7</v>
      </c>
      <c r="K1646" s="14" t="s">
        <v>221</v>
      </c>
      <c r="L1646" s="5" t="s">
        <v>639</v>
      </c>
      <c r="M1646" s="5"/>
      <c r="N1646" s="6" t="str">
        <f>IF(ISBLANK(Table1__2[[#This Row],[Web link]]),"",HYPERLINK(Table1__2[[#This Row],[Web link]], Table1__2[[#This Row],[Web link]]))</f>
        <v>https://www.scottishmathematicalcouncil.org/wp1/</v>
      </c>
      <c r="O1646" s="6" t="str">
        <f>IF(ISBLANK(Table1__2[[#This Row],[Contact email address]]),"",HYPERLINK(Table1__2[[#This Row],[Contact email address]], Table1__2[[#This Row],[Contact email address]]))</f>
        <v/>
      </c>
      <c r="P1646" s="6" t="str">
        <f t="shared" si="25"/>
        <v>Open In Web</v>
      </c>
      <c r="Q1646"/>
      <c r="R1646"/>
    </row>
    <row r="1647" spans="2:18" ht="72" x14ac:dyDescent="0.3">
      <c r="B1647" s="5" t="s">
        <v>28</v>
      </c>
      <c r="C1647" s="5" t="s">
        <v>132</v>
      </c>
      <c r="D1647" s="5" t="s">
        <v>640</v>
      </c>
      <c r="E1647" s="5" t="s">
        <v>130</v>
      </c>
      <c r="F1647" s="5" t="s">
        <v>6</v>
      </c>
      <c r="G1647" s="5" t="s">
        <v>3</v>
      </c>
      <c r="H1647" s="5" t="s">
        <v>3</v>
      </c>
      <c r="I1647" s="5" t="s">
        <v>7</v>
      </c>
      <c r="K1647" s="14" t="s">
        <v>221</v>
      </c>
      <c r="L1647" s="5" t="s">
        <v>639</v>
      </c>
      <c r="M1647" s="5"/>
      <c r="N1647" s="6" t="str">
        <f>IF(ISBLANK(Table1__2[[#This Row],[Web link]]),"",HYPERLINK(Table1__2[[#This Row],[Web link]], Table1__2[[#This Row],[Web link]]))</f>
        <v>https://www.scottishmathematicalcouncil.org/wp1/</v>
      </c>
      <c r="O1647" s="6" t="str">
        <f>IF(ISBLANK(Table1__2[[#This Row],[Contact email address]]),"",HYPERLINK(Table1__2[[#This Row],[Contact email address]], Table1__2[[#This Row],[Contact email address]]))</f>
        <v/>
      </c>
      <c r="P1647" s="6" t="str">
        <f t="shared" si="25"/>
        <v>Open In Web</v>
      </c>
      <c r="Q1647"/>
      <c r="R1647"/>
    </row>
    <row r="1648" spans="2:18" ht="72" x14ac:dyDescent="0.3">
      <c r="B1648" s="5" t="s">
        <v>28</v>
      </c>
      <c r="C1648" s="5" t="s">
        <v>132</v>
      </c>
      <c r="D1648" s="5" t="s">
        <v>640</v>
      </c>
      <c r="E1648" s="5" t="s">
        <v>130</v>
      </c>
      <c r="F1648" s="5" t="s">
        <v>52</v>
      </c>
      <c r="G1648" s="5" t="s">
        <v>3</v>
      </c>
      <c r="H1648" s="5" t="s">
        <v>3</v>
      </c>
      <c r="I1648" s="5" t="s">
        <v>7</v>
      </c>
      <c r="K1648" s="14" t="s">
        <v>221</v>
      </c>
      <c r="L1648" s="5" t="s">
        <v>639</v>
      </c>
      <c r="M1648" s="5"/>
      <c r="N1648" s="6" t="str">
        <f>IF(ISBLANK(Table1__2[[#This Row],[Web link]]),"",HYPERLINK(Table1__2[[#This Row],[Web link]], Table1__2[[#This Row],[Web link]]))</f>
        <v>https://www.scottishmathematicalcouncil.org/wp1/</v>
      </c>
      <c r="O1648" s="6" t="str">
        <f>IF(ISBLANK(Table1__2[[#This Row],[Contact email address]]),"",HYPERLINK(Table1__2[[#This Row],[Contact email address]], Table1__2[[#This Row],[Contact email address]]))</f>
        <v/>
      </c>
      <c r="P1648" s="6" t="str">
        <f t="shared" si="25"/>
        <v>Open In Web</v>
      </c>
      <c r="Q1648"/>
      <c r="R1648"/>
    </row>
    <row r="1649" spans="2:18" x14ac:dyDescent="0.3">
      <c r="B1649" s="5" t="s">
        <v>28</v>
      </c>
      <c r="C1649" s="5" t="s">
        <v>2</v>
      </c>
      <c r="D1649" s="5" t="s">
        <v>27</v>
      </c>
      <c r="E1649" s="5" t="s">
        <v>27</v>
      </c>
      <c r="F1649" s="5" t="s">
        <v>6</v>
      </c>
      <c r="G1649" s="5" t="s">
        <v>3</v>
      </c>
      <c r="H1649" s="5" t="s">
        <v>3</v>
      </c>
      <c r="I1649" s="5" t="s">
        <v>7</v>
      </c>
      <c r="L1649" s="5"/>
      <c r="M1649" s="5"/>
      <c r="N1649" s="6" t="str">
        <f>IF(ISBLANK(Table1__2[[#This Row],[Web link]]),"",HYPERLINK(Table1__2[[#This Row],[Web link]], Table1__2[[#This Row],[Web link]]))</f>
        <v/>
      </c>
      <c r="O1649" s="6" t="str">
        <f>IF(ISBLANK(Table1__2[[#This Row],[Contact email address]]),"",HYPERLINK(Table1__2[[#This Row],[Contact email address]], Table1__2[[#This Row],[Contact email address]]))</f>
        <v/>
      </c>
      <c r="P1649" s="6" t="str">
        <f t="shared" si="25"/>
        <v/>
      </c>
      <c r="Q1649"/>
      <c r="R1649"/>
    </row>
    <row r="1650" spans="2:18" ht="28.8" x14ac:dyDescent="0.3">
      <c r="B1650" s="5" t="s">
        <v>28</v>
      </c>
      <c r="C1650" s="5" t="s">
        <v>2</v>
      </c>
      <c r="D1650" s="5" t="s">
        <v>27</v>
      </c>
      <c r="E1650" s="5" t="s">
        <v>27</v>
      </c>
      <c r="F1650" s="5" t="s">
        <v>52</v>
      </c>
      <c r="G1650" s="5" t="s">
        <v>3</v>
      </c>
      <c r="H1650" s="5" t="s">
        <v>3</v>
      </c>
      <c r="I1650" s="5" t="s">
        <v>7</v>
      </c>
      <c r="L1650" s="5"/>
      <c r="M1650" s="5"/>
      <c r="N1650" s="6" t="str">
        <f>IF(ISBLANK(Table1__2[[#This Row],[Web link]]),"",HYPERLINK(Table1__2[[#This Row],[Web link]], Table1__2[[#This Row],[Web link]]))</f>
        <v/>
      </c>
      <c r="O1650" s="6" t="str">
        <f>IF(ISBLANK(Table1__2[[#This Row],[Contact email address]]),"",HYPERLINK(Table1__2[[#This Row],[Contact email address]], Table1__2[[#This Row],[Contact email address]]))</f>
        <v/>
      </c>
      <c r="P1650" s="6" t="str">
        <f t="shared" si="25"/>
        <v/>
      </c>
      <c r="Q1650"/>
      <c r="R1650"/>
    </row>
    <row r="1651" spans="2:18" x14ac:dyDescent="0.3">
      <c r="B1651" s="5" t="s">
        <v>28</v>
      </c>
      <c r="C1651" s="5" t="s">
        <v>9</v>
      </c>
      <c r="D1651" s="5" t="s">
        <v>27</v>
      </c>
      <c r="E1651" s="5" t="s">
        <v>27</v>
      </c>
      <c r="F1651" s="5" t="s">
        <v>6</v>
      </c>
      <c r="G1651" s="5" t="s">
        <v>3</v>
      </c>
      <c r="H1651" s="5" t="s">
        <v>3</v>
      </c>
      <c r="I1651" s="5" t="s">
        <v>7</v>
      </c>
      <c r="L1651" s="5"/>
      <c r="M1651" s="5"/>
      <c r="N1651" s="6" t="str">
        <f>IF(ISBLANK(Table1__2[[#This Row],[Web link]]),"",HYPERLINK(Table1__2[[#This Row],[Web link]], Table1__2[[#This Row],[Web link]]))</f>
        <v/>
      </c>
      <c r="O1651" s="6" t="str">
        <f>IF(ISBLANK(Table1__2[[#This Row],[Contact email address]]),"",HYPERLINK(Table1__2[[#This Row],[Contact email address]], Table1__2[[#This Row],[Contact email address]]))</f>
        <v/>
      </c>
      <c r="P1651" s="6" t="str">
        <f t="shared" si="25"/>
        <v/>
      </c>
      <c r="Q1651"/>
      <c r="R1651"/>
    </row>
    <row r="1652" spans="2:18" ht="28.8" x14ac:dyDescent="0.3">
      <c r="B1652" s="5" t="s">
        <v>28</v>
      </c>
      <c r="C1652" s="5" t="s">
        <v>9</v>
      </c>
      <c r="D1652" s="5" t="s">
        <v>27</v>
      </c>
      <c r="E1652" s="5" t="s">
        <v>27</v>
      </c>
      <c r="F1652" s="5" t="s">
        <v>52</v>
      </c>
      <c r="G1652" s="5" t="s">
        <v>3</v>
      </c>
      <c r="H1652" s="5" t="s">
        <v>3</v>
      </c>
      <c r="I1652" s="5" t="s">
        <v>7</v>
      </c>
      <c r="L1652" s="5"/>
      <c r="M1652" s="5"/>
      <c r="N1652" s="6" t="str">
        <f>IF(ISBLANK(Table1__2[[#This Row],[Web link]]),"",HYPERLINK(Table1__2[[#This Row],[Web link]], Table1__2[[#This Row],[Web link]]))</f>
        <v/>
      </c>
      <c r="O1652" s="6" t="str">
        <f>IF(ISBLANK(Table1__2[[#This Row],[Contact email address]]),"",HYPERLINK(Table1__2[[#This Row],[Contact email address]], Table1__2[[#This Row],[Contact email address]]))</f>
        <v/>
      </c>
      <c r="P1652" s="6" t="str">
        <f t="shared" si="25"/>
        <v/>
      </c>
      <c r="Q1652"/>
      <c r="R1652"/>
    </row>
    <row r="1653" spans="2:18" ht="158.4" x14ac:dyDescent="0.3">
      <c r="B1653" s="5" t="s">
        <v>45</v>
      </c>
      <c r="C1653" s="5" t="s">
        <v>139</v>
      </c>
      <c r="D1653" s="5" t="s">
        <v>60</v>
      </c>
      <c r="E1653" s="5" t="s">
        <v>57</v>
      </c>
      <c r="F1653" s="5" t="s">
        <v>12</v>
      </c>
      <c r="G1653" s="5" t="s">
        <v>3</v>
      </c>
      <c r="H1653" s="5" t="s">
        <v>3</v>
      </c>
      <c r="I1653" s="5" t="s">
        <v>7</v>
      </c>
      <c r="L1653" s="5" t="s">
        <v>58</v>
      </c>
      <c r="M1653" s="5" t="s">
        <v>388</v>
      </c>
      <c r="N1653" s="6" t="str">
        <f>IF(ISBLANK(Table1__2[[#This Row],[Web link]]),"",HYPERLINK(Table1__2[[#This Row],[Web link]], Table1__2[[#This Row],[Web link]]))</f>
        <v>https://www.socialenterprise.academy/scot/</v>
      </c>
      <c r="O1653" s="6" t="str">
        <f>IF(ISBLANK(Table1__2[[#This Row],[Contact email address]]),"",HYPERLINK(Table1__2[[#This Row],[Contact email address]], Table1__2[[#This Row],[Contact email address]]))</f>
        <v>scotland@socialenterprise.academy</v>
      </c>
      <c r="P1653" s="6" t="str">
        <f t="shared" si="25"/>
        <v>Open In Web</v>
      </c>
      <c r="Q1653"/>
      <c r="R1653"/>
    </row>
    <row r="1654" spans="2:18" ht="158.4" x14ac:dyDescent="0.3">
      <c r="B1654" s="5" t="s">
        <v>45</v>
      </c>
      <c r="C1654" s="5" t="s">
        <v>139</v>
      </c>
      <c r="D1654" s="5" t="s">
        <v>60</v>
      </c>
      <c r="E1654" s="5" t="s">
        <v>57</v>
      </c>
      <c r="F1654" s="5" t="s">
        <v>6</v>
      </c>
      <c r="G1654" s="5" t="s">
        <v>3</v>
      </c>
      <c r="H1654" s="5" t="s">
        <v>3</v>
      </c>
      <c r="I1654" s="5" t="s">
        <v>7</v>
      </c>
      <c r="L1654" s="5" t="s">
        <v>58</v>
      </c>
      <c r="M1654" s="5" t="s">
        <v>388</v>
      </c>
      <c r="N1654" s="6" t="str">
        <f>IF(ISBLANK(Table1__2[[#This Row],[Web link]]),"",HYPERLINK(Table1__2[[#This Row],[Web link]], Table1__2[[#This Row],[Web link]]))</f>
        <v>https://www.socialenterprise.academy/scot/</v>
      </c>
      <c r="O1654" s="6" t="str">
        <f>IF(ISBLANK(Table1__2[[#This Row],[Contact email address]]),"",HYPERLINK(Table1__2[[#This Row],[Contact email address]], Table1__2[[#This Row],[Contact email address]]))</f>
        <v>scotland@socialenterprise.academy</v>
      </c>
      <c r="P1654" s="6" t="str">
        <f t="shared" si="25"/>
        <v>Open In Web</v>
      </c>
      <c r="Q1654"/>
      <c r="R1654"/>
    </row>
    <row r="1655" spans="2:18" ht="158.4" x14ac:dyDescent="0.3">
      <c r="B1655" s="5" t="s">
        <v>45</v>
      </c>
      <c r="C1655" s="5" t="s">
        <v>140</v>
      </c>
      <c r="D1655" s="5" t="s">
        <v>60</v>
      </c>
      <c r="E1655" s="5" t="s">
        <v>57</v>
      </c>
      <c r="F1655" s="5" t="s">
        <v>12</v>
      </c>
      <c r="G1655" s="5" t="s">
        <v>3</v>
      </c>
      <c r="H1655" s="5" t="s">
        <v>3</v>
      </c>
      <c r="I1655" s="5" t="s">
        <v>7</v>
      </c>
      <c r="L1655" s="5" t="s">
        <v>58</v>
      </c>
      <c r="M1655" s="5" t="s">
        <v>388</v>
      </c>
      <c r="N1655" s="6" t="str">
        <f>IF(ISBLANK(Table1__2[[#This Row],[Web link]]),"",HYPERLINK(Table1__2[[#This Row],[Web link]], Table1__2[[#This Row],[Web link]]))</f>
        <v>https://www.socialenterprise.academy/scot/</v>
      </c>
      <c r="O1655" s="6" t="str">
        <f>IF(ISBLANK(Table1__2[[#This Row],[Contact email address]]),"",HYPERLINK(Table1__2[[#This Row],[Contact email address]], Table1__2[[#This Row],[Contact email address]]))</f>
        <v>scotland@socialenterprise.academy</v>
      </c>
      <c r="P1655" s="6" t="str">
        <f t="shared" si="25"/>
        <v>Open In Web</v>
      </c>
      <c r="Q1655"/>
      <c r="R1655"/>
    </row>
    <row r="1656" spans="2:18" ht="158.4" x14ac:dyDescent="0.3">
      <c r="B1656" s="5" t="s">
        <v>45</v>
      </c>
      <c r="C1656" s="5" t="s">
        <v>140</v>
      </c>
      <c r="D1656" s="5" t="s">
        <v>60</v>
      </c>
      <c r="E1656" s="5" t="s">
        <v>57</v>
      </c>
      <c r="F1656" s="5" t="s">
        <v>6</v>
      </c>
      <c r="G1656" s="5" t="s">
        <v>3</v>
      </c>
      <c r="H1656" s="5" t="s">
        <v>3</v>
      </c>
      <c r="I1656" s="5" t="s">
        <v>7</v>
      </c>
      <c r="L1656" s="5" t="s">
        <v>58</v>
      </c>
      <c r="M1656" s="5" t="s">
        <v>388</v>
      </c>
      <c r="N1656" s="6" t="str">
        <f>IF(ISBLANK(Table1__2[[#This Row],[Web link]]),"",HYPERLINK(Table1__2[[#This Row],[Web link]], Table1__2[[#This Row],[Web link]]))</f>
        <v>https://www.socialenterprise.academy/scot/</v>
      </c>
      <c r="O1656" s="6" t="str">
        <f>IF(ISBLANK(Table1__2[[#This Row],[Contact email address]]),"",HYPERLINK(Table1__2[[#This Row],[Contact email address]], Table1__2[[#This Row],[Contact email address]]))</f>
        <v>scotland@socialenterprise.academy</v>
      </c>
      <c r="P1656" s="6" t="str">
        <f t="shared" si="25"/>
        <v>Open In Web</v>
      </c>
      <c r="Q1656"/>
      <c r="R1656"/>
    </row>
    <row r="1657" spans="2:18" ht="158.4" x14ac:dyDescent="0.3">
      <c r="B1657" s="5" t="s">
        <v>24</v>
      </c>
      <c r="C1657" s="5" t="s">
        <v>139</v>
      </c>
      <c r="D1657" s="5" t="s">
        <v>60</v>
      </c>
      <c r="E1657" s="5" t="s">
        <v>57</v>
      </c>
      <c r="F1657" s="5" t="s">
        <v>12</v>
      </c>
      <c r="G1657" s="5" t="s">
        <v>3</v>
      </c>
      <c r="H1657" s="5" t="s">
        <v>3</v>
      </c>
      <c r="I1657" s="5" t="s">
        <v>7</v>
      </c>
      <c r="L1657" s="5" t="s">
        <v>58</v>
      </c>
      <c r="M1657" s="5" t="s">
        <v>388</v>
      </c>
      <c r="N1657" s="6" t="str">
        <f>IF(ISBLANK(Table1__2[[#This Row],[Web link]]),"",HYPERLINK(Table1__2[[#This Row],[Web link]], Table1__2[[#This Row],[Web link]]))</f>
        <v>https://www.socialenterprise.academy/scot/</v>
      </c>
      <c r="O1657" s="6" t="str">
        <f>IF(ISBLANK(Table1__2[[#This Row],[Contact email address]]),"",HYPERLINK(Table1__2[[#This Row],[Contact email address]], Table1__2[[#This Row],[Contact email address]]))</f>
        <v>scotland@socialenterprise.academy</v>
      </c>
      <c r="P1657" s="6" t="str">
        <f t="shared" si="25"/>
        <v>Open In Web</v>
      </c>
      <c r="Q1657"/>
      <c r="R1657"/>
    </row>
    <row r="1658" spans="2:18" ht="158.4" x14ac:dyDescent="0.3">
      <c r="B1658" s="5" t="s">
        <v>24</v>
      </c>
      <c r="C1658" s="5" t="s">
        <v>139</v>
      </c>
      <c r="D1658" s="5" t="s">
        <v>60</v>
      </c>
      <c r="E1658" s="5" t="s">
        <v>57</v>
      </c>
      <c r="F1658" s="5" t="s">
        <v>6</v>
      </c>
      <c r="G1658" s="5" t="s">
        <v>3</v>
      </c>
      <c r="H1658" s="5" t="s">
        <v>3</v>
      </c>
      <c r="I1658" s="5" t="s">
        <v>7</v>
      </c>
      <c r="L1658" s="5" t="s">
        <v>58</v>
      </c>
      <c r="M1658" s="5" t="s">
        <v>388</v>
      </c>
      <c r="N1658" s="6" t="str">
        <f>IF(ISBLANK(Table1__2[[#This Row],[Web link]]),"",HYPERLINK(Table1__2[[#This Row],[Web link]], Table1__2[[#This Row],[Web link]]))</f>
        <v>https://www.socialenterprise.academy/scot/</v>
      </c>
      <c r="O1658" s="6" t="str">
        <f>IF(ISBLANK(Table1__2[[#This Row],[Contact email address]]),"",HYPERLINK(Table1__2[[#This Row],[Contact email address]], Table1__2[[#This Row],[Contact email address]]))</f>
        <v>scotland@socialenterprise.academy</v>
      </c>
      <c r="P1658" s="6" t="str">
        <f t="shared" si="25"/>
        <v>Open In Web</v>
      </c>
      <c r="Q1658"/>
      <c r="R1658"/>
    </row>
    <row r="1659" spans="2:18" ht="158.4" x14ac:dyDescent="0.3">
      <c r="B1659" s="5" t="s">
        <v>24</v>
      </c>
      <c r="C1659" s="5" t="s">
        <v>140</v>
      </c>
      <c r="D1659" s="5" t="s">
        <v>60</v>
      </c>
      <c r="E1659" s="5" t="s">
        <v>57</v>
      </c>
      <c r="F1659" s="5" t="s">
        <v>12</v>
      </c>
      <c r="G1659" s="5" t="s">
        <v>3</v>
      </c>
      <c r="H1659" s="5" t="s">
        <v>3</v>
      </c>
      <c r="I1659" s="5" t="s">
        <v>7</v>
      </c>
      <c r="L1659" s="5" t="s">
        <v>58</v>
      </c>
      <c r="M1659" s="5" t="s">
        <v>388</v>
      </c>
      <c r="N1659" s="6" t="str">
        <f>IF(ISBLANK(Table1__2[[#This Row],[Web link]]),"",HYPERLINK(Table1__2[[#This Row],[Web link]], Table1__2[[#This Row],[Web link]]))</f>
        <v>https://www.socialenterprise.academy/scot/</v>
      </c>
      <c r="O1659" s="6" t="str">
        <f>IF(ISBLANK(Table1__2[[#This Row],[Contact email address]]),"",HYPERLINK(Table1__2[[#This Row],[Contact email address]], Table1__2[[#This Row],[Contact email address]]))</f>
        <v>scotland@socialenterprise.academy</v>
      </c>
      <c r="P1659" s="6" t="str">
        <f t="shared" si="25"/>
        <v>Open In Web</v>
      </c>
      <c r="Q1659"/>
      <c r="R1659"/>
    </row>
    <row r="1660" spans="2:18" ht="158.4" x14ac:dyDescent="0.3">
      <c r="B1660" s="5" t="s">
        <v>24</v>
      </c>
      <c r="C1660" s="5" t="s">
        <v>140</v>
      </c>
      <c r="D1660" s="5" t="s">
        <v>60</v>
      </c>
      <c r="E1660" s="5" t="s">
        <v>57</v>
      </c>
      <c r="F1660" s="5" t="s">
        <v>6</v>
      </c>
      <c r="G1660" s="5" t="s">
        <v>3</v>
      </c>
      <c r="H1660" s="5" t="s">
        <v>3</v>
      </c>
      <c r="I1660" s="5" t="s">
        <v>7</v>
      </c>
      <c r="L1660" s="5" t="s">
        <v>58</v>
      </c>
      <c r="M1660" s="5" t="s">
        <v>388</v>
      </c>
      <c r="N1660" s="6" t="str">
        <f>IF(ISBLANK(Table1__2[[#This Row],[Web link]]),"",HYPERLINK(Table1__2[[#This Row],[Web link]], Table1__2[[#This Row],[Web link]]))</f>
        <v>https://www.socialenterprise.academy/scot/</v>
      </c>
      <c r="O1660" s="6" t="str">
        <f>IF(ISBLANK(Table1__2[[#This Row],[Contact email address]]),"",HYPERLINK(Table1__2[[#This Row],[Contact email address]], Table1__2[[#This Row],[Contact email address]]))</f>
        <v>scotland@socialenterprise.academy</v>
      </c>
      <c r="P1660" s="6" t="str">
        <f t="shared" si="25"/>
        <v>Open In Web</v>
      </c>
      <c r="Q1660"/>
      <c r="R1660"/>
    </row>
    <row r="1661" spans="2:18" ht="158.4" x14ac:dyDescent="0.3">
      <c r="B1661" s="5" t="s">
        <v>28</v>
      </c>
      <c r="C1661" s="5" t="s">
        <v>139</v>
      </c>
      <c r="D1661" s="5" t="s">
        <v>60</v>
      </c>
      <c r="E1661" s="5" t="s">
        <v>57</v>
      </c>
      <c r="F1661" s="5" t="s">
        <v>12</v>
      </c>
      <c r="G1661" s="5" t="s">
        <v>3</v>
      </c>
      <c r="H1661" s="5" t="s">
        <v>3</v>
      </c>
      <c r="I1661" s="5" t="s">
        <v>7</v>
      </c>
      <c r="L1661" s="5" t="s">
        <v>58</v>
      </c>
      <c r="M1661" s="5" t="s">
        <v>388</v>
      </c>
      <c r="N1661" s="6" t="str">
        <f>IF(ISBLANK(Table1__2[[#This Row],[Web link]]),"",HYPERLINK(Table1__2[[#This Row],[Web link]], Table1__2[[#This Row],[Web link]]))</f>
        <v>https://www.socialenterprise.academy/scot/</v>
      </c>
      <c r="O1661" s="6" t="str">
        <f>IF(ISBLANK(Table1__2[[#This Row],[Contact email address]]),"",HYPERLINK(Table1__2[[#This Row],[Contact email address]], Table1__2[[#This Row],[Contact email address]]))</f>
        <v>scotland@socialenterprise.academy</v>
      </c>
      <c r="P1661" s="6" t="str">
        <f t="shared" si="25"/>
        <v>Open In Web</v>
      </c>
      <c r="Q1661"/>
      <c r="R1661"/>
    </row>
    <row r="1662" spans="2:18" ht="158.4" x14ac:dyDescent="0.3">
      <c r="B1662" s="5" t="s">
        <v>28</v>
      </c>
      <c r="C1662" s="5" t="s">
        <v>139</v>
      </c>
      <c r="D1662" s="5" t="s">
        <v>60</v>
      </c>
      <c r="E1662" s="5" t="s">
        <v>57</v>
      </c>
      <c r="F1662" s="5" t="s">
        <v>6</v>
      </c>
      <c r="G1662" s="5" t="s">
        <v>3</v>
      </c>
      <c r="H1662" s="5" t="s">
        <v>3</v>
      </c>
      <c r="I1662" s="5" t="s">
        <v>7</v>
      </c>
      <c r="L1662" s="5" t="s">
        <v>58</v>
      </c>
      <c r="M1662" s="5" t="s">
        <v>388</v>
      </c>
      <c r="N1662" s="6" t="str">
        <f>IF(ISBLANK(Table1__2[[#This Row],[Web link]]),"",HYPERLINK(Table1__2[[#This Row],[Web link]], Table1__2[[#This Row],[Web link]]))</f>
        <v>https://www.socialenterprise.academy/scot/</v>
      </c>
      <c r="O1662" s="6" t="str">
        <f>IF(ISBLANK(Table1__2[[#This Row],[Contact email address]]),"",HYPERLINK(Table1__2[[#This Row],[Contact email address]], Table1__2[[#This Row],[Contact email address]]))</f>
        <v>scotland@socialenterprise.academy</v>
      </c>
      <c r="P1662" s="6" t="str">
        <f t="shared" si="25"/>
        <v>Open In Web</v>
      </c>
      <c r="Q1662"/>
      <c r="R1662"/>
    </row>
    <row r="1663" spans="2:18" ht="158.4" x14ac:dyDescent="0.3">
      <c r="B1663" s="5" t="s">
        <v>28</v>
      </c>
      <c r="C1663" s="5" t="s">
        <v>140</v>
      </c>
      <c r="D1663" s="5" t="s">
        <v>60</v>
      </c>
      <c r="E1663" s="5" t="s">
        <v>57</v>
      </c>
      <c r="F1663" s="5" t="s">
        <v>12</v>
      </c>
      <c r="G1663" s="5" t="s">
        <v>3</v>
      </c>
      <c r="H1663" s="5" t="s">
        <v>3</v>
      </c>
      <c r="I1663" s="5" t="s">
        <v>7</v>
      </c>
      <c r="L1663" s="5" t="s">
        <v>58</v>
      </c>
      <c r="M1663" s="5" t="s">
        <v>388</v>
      </c>
      <c r="N1663" s="6" t="str">
        <f>IF(ISBLANK(Table1__2[[#This Row],[Web link]]),"",HYPERLINK(Table1__2[[#This Row],[Web link]], Table1__2[[#This Row],[Web link]]))</f>
        <v>https://www.socialenterprise.academy/scot/</v>
      </c>
      <c r="O1663" s="6" t="str">
        <f>IF(ISBLANK(Table1__2[[#This Row],[Contact email address]]),"",HYPERLINK(Table1__2[[#This Row],[Contact email address]], Table1__2[[#This Row],[Contact email address]]))</f>
        <v>scotland@socialenterprise.academy</v>
      </c>
      <c r="P1663" s="6" t="str">
        <f t="shared" si="25"/>
        <v>Open In Web</v>
      </c>
      <c r="Q1663"/>
      <c r="R1663"/>
    </row>
    <row r="1664" spans="2:18" ht="158.4" x14ac:dyDescent="0.3">
      <c r="B1664" s="5" t="s">
        <v>28</v>
      </c>
      <c r="C1664" s="5" t="s">
        <v>140</v>
      </c>
      <c r="D1664" s="5" t="s">
        <v>60</v>
      </c>
      <c r="E1664" s="5" t="s">
        <v>57</v>
      </c>
      <c r="F1664" s="5" t="s">
        <v>6</v>
      </c>
      <c r="G1664" s="5" t="s">
        <v>3</v>
      </c>
      <c r="H1664" s="5" t="s">
        <v>3</v>
      </c>
      <c r="I1664" s="5" t="s">
        <v>7</v>
      </c>
      <c r="L1664" s="5" t="s">
        <v>58</v>
      </c>
      <c r="M1664" s="5" t="s">
        <v>388</v>
      </c>
      <c r="N1664" s="6" t="str">
        <f>IF(ISBLANK(Table1__2[[#This Row],[Web link]]),"",HYPERLINK(Table1__2[[#This Row],[Web link]], Table1__2[[#This Row],[Web link]]))</f>
        <v>https://www.socialenterprise.academy/scot/</v>
      </c>
      <c r="O1664" s="6" t="str">
        <f>IF(ISBLANK(Table1__2[[#This Row],[Contact email address]]),"",HYPERLINK(Table1__2[[#This Row],[Contact email address]], Table1__2[[#This Row],[Contact email address]]))</f>
        <v>scotland@socialenterprise.academy</v>
      </c>
      <c r="P1664" s="6" t="str">
        <f t="shared" si="25"/>
        <v>Open In Web</v>
      </c>
      <c r="Q1664"/>
      <c r="R1664"/>
    </row>
    <row r="1665" spans="2:18" ht="158.4" x14ac:dyDescent="0.3">
      <c r="B1665" s="5" t="s">
        <v>142</v>
      </c>
      <c r="C1665" s="5" t="s">
        <v>139</v>
      </c>
      <c r="D1665" s="5" t="s">
        <v>60</v>
      </c>
      <c r="E1665" s="5" t="s">
        <v>57</v>
      </c>
      <c r="F1665" s="5" t="s">
        <v>12</v>
      </c>
      <c r="G1665" s="5" t="s">
        <v>3</v>
      </c>
      <c r="H1665" s="5" t="s">
        <v>3</v>
      </c>
      <c r="I1665" s="5" t="s">
        <v>7</v>
      </c>
      <c r="L1665" s="5" t="s">
        <v>58</v>
      </c>
      <c r="M1665" s="5" t="s">
        <v>388</v>
      </c>
      <c r="N1665" s="6" t="str">
        <f>IF(ISBLANK(Table1__2[[#This Row],[Web link]]),"",HYPERLINK(Table1__2[[#This Row],[Web link]], Table1__2[[#This Row],[Web link]]))</f>
        <v>https://www.socialenterprise.academy/scot/</v>
      </c>
      <c r="O1665" s="6" t="str">
        <f>IF(ISBLANK(Table1__2[[#This Row],[Contact email address]]),"",HYPERLINK(Table1__2[[#This Row],[Contact email address]], Table1__2[[#This Row],[Contact email address]]))</f>
        <v>scotland@socialenterprise.academy</v>
      </c>
      <c r="P1665" s="6" t="str">
        <f t="shared" si="25"/>
        <v>Open In Web</v>
      </c>
      <c r="Q1665"/>
      <c r="R1665"/>
    </row>
    <row r="1666" spans="2:18" ht="158.4" x14ac:dyDescent="0.3">
      <c r="B1666" s="5" t="s">
        <v>142</v>
      </c>
      <c r="C1666" s="5" t="s">
        <v>139</v>
      </c>
      <c r="D1666" s="5" t="s">
        <v>60</v>
      </c>
      <c r="E1666" s="5" t="s">
        <v>57</v>
      </c>
      <c r="F1666" s="5" t="s">
        <v>6</v>
      </c>
      <c r="G1666" s="5" t="s">
        <v>3</v>
      </c>
      <c r="H1666" s="5" t="s">
        <v>3</v>
      </c>
      <c r="I1666" s="5" t="s">
        <v>7</v>
      </c>
      <c r="L1666" s="5" t="s">
        <v>58</v>
      </c>
      <c r="M1666" s="5" t="s">
        <v>388</v>
      </c>
      <c r="N1666" s="6" t="str">
        <f>IF(ISBLANK(Table1__2[[#This Row],[Web link]]),"",HYPERLINK(Table1__2[[#This Row],[Web link]], Table1__2[[#This Row],[Web link]]))</f>
        <v>https://www.socialenterprise.academy/scot/</v>
      </c>
      <c r="O1666" s="6" t="str">
        <f>IF(ISBLANK(Table1__2[[#This Row],[Contact email address]]),"",HYPERLINK(Table1__2[[#This Row],[Contact email address]], Table1__2[[#This Row],[Contact email address]]))</f>
        <v>scotland@socialenterprise.academy</v>
      </c>
      <c r="P1666" s="6" t="str">
        <f t="shared" si="25"/>
        <v>Open In Web</v>
      </c>
      <c r="Q1666"/>
      <c r="R1666"/>
    </row>
    <row r="1667" spans="2:18" ht="158.4" x14ac:dyDescent="0.3">
      <c r="B1667" s="5" t="s">
        <v>142</v>
      </c>
      <c r="C1667" s="5" t="s">
        <v>140</v>
      </c>
      <c r="D1667" s="5" t="s">
        <v>60</v>
      </c>
      <c r="E1667" s="5" t="s">
        <v>57</v>
      </c>
      <c r="F1667" s="5" t="s">
        <v>12</v>
      </c>
      <c r="G1667" s="5" t="s">
        <v>3</v>
      </c>
      <c r="H1667" s="5" t="s">
        <v>3</v>
      </c>
      <c r="I1667" s="5" t="s">
        <v>7</v>
      </c>
      <c r="L1667" s="5" t="s">
        <v>58</v>
      </c>
      <c r="M1667" s="5" t="s">
        <v>388</v>
      </c>
      <c r="N1667" s="6" t="str">
        <f>IF(ISBLANK(Table1__2[[#This Row],[Web link]]),"",HYPERLINK(Table1__2[[#This Row],[Web link]], Table1__2[[#This Row],[Web link]]))</f>
        <v>https://www.socialenterprise.academy/scot/</v>
      </c>
      <c r="O1667" s="6" t="str">
        <f>IF(ISBLANK(Table1__2[[#This Row],[Contact email address]]),"",HYPERLINK(Table1__2[[#This Row],[Contact email address]], Table1__2[[#This Row],[Contact email address]]))</f>
        <v>scotland@socialenterprise.academy</v>
      </c>
      <c r="P1667" s="6" t="str">
        <f t="shared" si="25"/>
        <v>Open In Web</v>
      </c>
      <c r="Q1667"/>
      <c r="R1667"/>
    </row>
    <row r="1668" spans="2:18" ht="158.4" x14ac:dyDescent="0.3">
      <c r="B1668" s="5" t="s">
        <v>142</v>
      </c>
      <c r="C1668" s="5" t="s">
        <v>140</v>
      </c>
      <c r="D1668" s="5" t="s">
        <v>60</v>
      </c>
      <c r="E1668" s="5" t="s">
        <v>57</v>
      </c>
      <c r="F1668" s="5" t="s">
        <v>6</v>
      </c>
      <c r="G1668" s="5" t="s">
        <v>3</v>
      </c>
      <c r="H1668" s="5" t="s">
        <v>3</v>
      </c>
      <c r="I1668" s="5" t="s">
        <v>7</v>
      </c>
      <c r="L1668" s="5" t="s">
        <v>58</v>
      </c>
      <c r="M1668" s="5" t="s">
        <v>388</v>
      </c>
      <c r="N1668" s="6" t="str">
        <f>IF(ISBLANK(Table1__2[[#This Row],[Web link]]),"",HYPERLINK(Table1__2[[#This Row],[Web link]], Table1__2[[#This Row],[Web link]]))</f>
        <v>https://www.socialenterprise.academy/scot/</v>
      </c>
      <c r="O1668" s="6" t="str">
        <f>IF(ISBLANK(Table1__2[[#This Row],[Contact email address]]),"",HYPERLINK(Table1__2[[#This Row],[Contact email address]], Table1__2[[#This Row],[Contact email address]]))</f>
        <v>scotland@socialenterprise.academy</v>
      </c>
      <c r="P1668" s="6" t="str">
        <f t="shared" si="25"/>
        <v>Open In Web</v>
      </c>
      <c r="Q1668"/>
      <c r="R1668"/>
    </row>
    <row r="1669" spans="2:18" ht="158.4" x14ac:dyDescent="0.3">
      <c r="B1669" s="5" t="s">
        <v>48</v>
      </c>
      <c r="C1669" s="5" t="s">
        <v>139</v>
      </c>
      <c r="D1669" s="5" t="s">
        <v>60</v>
      </c>
      <c r="E1669" s="5" t="s">
        <v>57</v>
      </c>
      <c r="F1669" s="5" t="s">
        <v>12</v>
      </c>
      <c r="G1669" s="5" t="s">
        <v>3</v>
      </c>
      <c r="H1669" s="5" t="s">
        <v>3</v>
      </c>
      <c r="I1669" s="5" t="s">
        <v>7</v>
      </c>
      <c r="L1669" s="5" t="s">
        <v>58</v>
      </c>
      <c r="M1669" s="5" t="s">
        <v>388</v>
      </c>
      <c r="N1669" s="6" t="str">
        <f>IF(ISBLANK(Table1__2[[#This Row],[Web link]]),"",HYPERLINK(Table1__2[[#This Row],[Web link]], Table1__2[[#This Row],[Web link]]))</f>
        <v>https://www.socialenterprise.academy/scot/</v>
      </c>
      <c r="O1669" s="6" t="str">
        <f>IF(ISBLANK(Table1__2[[#This Row],[Contact email address]]),"",HYPERLINK(Table1__2[[#This Row],[Contact email address]], Table1__2[[#This Row],[Contact email address]]))</f>
        <v>scotland@socialenterprise.academy</v>
      </c>
      <c r="P1669" s="6" t="str">
        <f t="shared" si="25"/>
        <v>Open In Web</v>
      </c>
      <c r="Q1669"/>
      <c r="R1669"/>
    </row>
    <row r="1670" spans="2:18" ht="158.4" x14ac:dyDescent="0.3">
      <c r="B1670" s="5" t="s">
        <v>48</v>
      </c>
      <c r="C1670" s="5" t="s">
        <v>139</v>
      </c>
      <c r="D1670" s="5" t="s">
        <v>60</v>
      </c>
      <c r="E1670" s="5" t="s">
        <v>57</v>
      </c>
      <c r="F1670" s="5" t="s">
        <v>6</v>
      </c>
      <c r="G1670" s="5" t="s">
        <v>3</v>
      </c>
      <c r="H1670" s="5" t="s">
        <v>3</v>
      </c>
      <c r="I1670" s="5" t="s">
        <v>7</v>
      </c>
      <c r="L1670" s="5" t="s">
        <v>58</v>
      </c>
      <c r="M1670" s="5" t="s">
        <v>388</v>
      </c>
      <c r="N1670" s="6" t="str">
        <f>IF(ISBLANK(Table1__2[[#This Row],[Web link]]),"",HYPERLINK(Table1__2[[#This Row],[Web link]], Table1__2[[#This Row],[Web link]]))</f>
        <v>https://www.socialenterprise.academy/scot/</v>
      </c>
      <c r="O1670" s="6" t="str">
        <f>IF(ISBLANK(Table1__2[[#This Row],[Contact email address]]),"",HYPERLINK(Table1__2[[#This Row],[Contact email address]], Table1__2[[#This Row],[Contact email address]]))</f>
        <v>scotland@socialenterprise.academy</v>
      </c>
      <c r="P1670" s="6" t="str">
        <f t="shared" si="25"/>
        <v>Open In Web</v>
      </c>
      <c r="Q1670"/>
      <c r="R1670"/>
    </row>
    <row r="1671" spans="2:18" ht="158.4" x14ac:dyDescent="0.3">
      <c r="B1671" s="5" t="s">
        <v>48</v>
      </c>
      <c r="C1671" s="5" t="s">
        <v>140</v>
      </c>
      <c r="D1671" s="5" t="s">
        <v>60</v>
      </c>
      <c r="E1671" s="5" t="s">
        <v>57</v>
      </c>
      <c r="F1671" s="5" t="s">
        <v>12</v>
      </c>
      <c r="G1671" s="5" t="s">
        <v>3</v>
      </c>
      <c r="H1671" s="5" t="s">
        <v>3</v>
      </c>
      <c r="I1671" s="5" t="s">
        <v>7</v>
      </c>
      <c r="L1671" s="5" t="s">
        <v>58</v>
      </c>
      <c r="M1671" s="5" t="s">
        <v>388</v>
      </c>
      <c r="N1671" s="6" t="str">
        <f>IF(ISBLANK(Table1__2[[#This Row],[Web link]]),"",HYPERLINK(Table1__2[[#This Row],[Web link]], Table1__2[[#This Row],[Web link]]))</f>
        <v>https://www.socialenterprise.academy/scot/</v>
      </c>
      <c r="O1671" s="6" t="str">
        <f>IF(ISBLANK(Table1__2[[#This Row],[Contact email address]]),"",HYPERLINK(Table1__2[[#This Row],[Contact email address]], Table1__2[[#This Row],[Contact email address]]))</f>
        <v>scotland@socialenterprise.academy</v>
      </c>
      <c r="P1671" s="6" t="str">
        <f t="shared" si="25"/>
        <v>Open In Web</v>
      </c>
      <c r="Q1671"/>
      <c r="R1671"/>
    </row>
    <row r="1672" spans="2:18" ht="158.4" x14ac:dyDescent="0.3">
      <c r="B1672" s="5" t="s">
        <v>48</v>
      </c>
      <c r="C1672" s="5" t="s">
        <v>140</v>
      </c>
      <c r="D1672" s="5" t="s">
        <v>60</v>
      </c>
      <c r="E1672" s="5" t="s">
        <v>57</v>
      </c>
      <c r="F1672" s="5" t="s">
        <v>6</v>
      </c>
      <c r="G1672" s="5" t="s">
        <v>3</v>
      </c>
      <c r="H1672" s="5" t="s">
        <v>3</v>
      </c>
      <c r="I1672" s="5" t="s">
        <v>7</v>
      </c>
      <c r="L1672" s="5" t="s">
        <v>58</v>
      </c>
      <c r="M1672" s="5" t="s">
        <v>388</v>
      </c>
      <c r="N1672" s="6" t="str">
        <f>IF(ISBLANK(Table1__2[[#This Row],[Web link]]),"",HYPERLINK(Table1__2[[#This Row],[Web link]], Table1__2[[#This Row],[Web link]]))</f>
        <v>https://www.socialenterprise.academy/scot/</v>
      </c>
      <c r="O1672" s="6" t="str">
        <f>IF(ISBLANK(Table1__2[[#This Row],[Contact email address]]),"",HYPERLINK(Table1__2[[#This Row],[Contact email address]], Table1__2[[#This Row],[Contact email address]]))</f>
        <v>scotland@socialenterprise.academy</v>
      </c>
      <c r="P1672" s="6" t="str">
        <f t="shared" si="25"/>
        <v>Open In Web</v>
      </c>
      <c r="Q1672"/>
      <c r="R1672"/>
    </row>
    <row r="1673" spans="2:18" ht="129.6" x14ac:dyDescent="0.3">
      <c r="B1673" s="5" t="s">
        <v>45</v>
      </c>
      <c r="C1673" s="5" t="s">
        <v>11</v>
      </c>
      <c r="D1673" s="5" t="s">
        <v>85</v>
      </c>
      <c r="E1673" s="5" t="s">
        <v>36</v>
      </c>
      <c r="F1673" s="5" t="s">
        <v>6</v>
      </c>
      <c r="G1673" s="5" t="s">
        <v>3</v>
      </c>
      <c r="H1673" s="5" t="s">
        <v>3</v>
      </c>
      <c r="I1673" s="5" t="s">
        <v>7</v>
      </c>
      <c r="K1673" s="14" t="s">
        <v>221</v>
      </c>
      <c r="L1673" s="5" t="s">
        <v>399</v>
      </c>
      <c r="M1673" s="5" t="s">
        <v>400</v>
      </c>
      <c r="N1673" s="6" t="str">
        <f>IF(ISBLANK(Table1__2[[#This Row],[Web link]]),"",HYPERLINK(Table1__2[[#This Row],[Web link]], Table1__2[[#This Row],[Web link]]))</f>
        <v>https://www.sserc.org.uk</v>
      </c>
      <c r="O1673" s="6" t="str">
        <f>IF(ISBLANK(Table1__2[[#This Row],[Contact email address]]),"",HYPERLINK(Table1__2[[#This Row],[Contact email address]], Table1__2[[#This Row],[Contact email address]]))</f>
        <v>enquiries@sserc.scot</v>
      </c>
      <c r="P1673" s="6" t="str">
        <f t="shared" si="25"/>
        <v>Open In Web</v>
      </c>
      <c r="Q1673"/>
      <c r="R1673"/>
    </row>
    <row r="1674" spans="2:18" ht="129.6" x14ac:dyDescent="0.3">
      <c r="B1674" s="5" t="s">
        <v>45</v>
      </c>
      <c r="C1674" s="5" t="s">
        <v>11</v>
      </c>
      <c r="D1674" s="5" t="s">
        <v>85</v>
      </c>
      <c r="E1674" s="5" t="s">
        <v>36</v>
      </c>
      <c r="F1674" s="5" t="s">
        <v>52</v>
      </c>
      <c r="G1674" s="5" t="s">
        <v>3</v>
      </c>
      <c r="H1674" s="5" t="s">
        <v>3</v>
      </c>
      <c r="I1674" s="5" t="s">
        <v>7</v>
      </c>
      <c r="K1674" s="14" t="s">
        <v>221</v>
      </c>
      <c r="L1674" s="5" t="s">
        <v>399</v>
      </c>
      <c r="M1674" s="5" t="s">
        <v>400</v>
      </c>
      <c r="N1674" s="6" t="str">
        <f>IF(ISBLANK(Table1__2[[#This Row],[Web link]]),"",HYPERLINK(Table1__2[[#This Row],[Web link]], Table1__2[[#This Row],[Web link]]))</f>
        <v>https://www.sserc.org.uk</v>
      </c>
      <c r="O1674" s="6" t="str">
        <f>IF(ISBLANK(Table1__2[[#This Row],[Contact email address]]),"",HYPERLINK(Table1__2[[#This Row],[Contact email address]], Table1__2[[#This Row],[Contact email address]]))</f>
        <v>enquiries@sserc.scot</v>
      </c>
      <c r="P1674" s="6" t="str">
        <f t="shared" si="25"/>
        <v>Open In Web</v>
      </c>
      <c r="Q1674"/>
      <c r="R1674"/>
    </row>
    <row r="1675" spans="2:18" ht="129.6" x14ac:dyDescent="0.3">
      <c r="B1675" s="5" t="s">
        <v>24</v>
      </c>
      <c r="C1675" s="5" t="s">
        <v>11</v>
      </c>
      <c r="D1675" s="5" t="s">
        <v>85</v>
      </c>
      <c r="E1675" s="5" t="s">
        <v>36</v>
      </c>
      <c r="F1675" s="5" t="s">
        <v>6</v>
      </c>
      <c r="G1675" s="5" t="s">
        <v>3</v>
      </c>
      <c r="H1675" s="5" t="s">
        <v>3</v>
      </c>
      <c r="I1675" s="5" t="s">
        <v>7</v>
      </c>
      <c r="K1675" s="14" t="s">
        <v>221</v>
      </c>
      <c r="L1675" s="5" t="s">
        <v>399</v>
      </c>
      <c r="M1675" s="5" t="s">
        <v>400</v>
      </c>
      <c r="N1675" s="6" t="str">
        <f>IF(ISBLANK(Table1__2[[#This Row],[Web link]]),"",HYPERLINK(Table1__2[[#This Row],[Web link]], Table1__2[[#This Row],[Web link]]))</f>
        <v>https://www.sserc.org.uk</v>
      </c>
      <c r="O1675" s="6" t="str">
        <f>IF(ISBLANK(Table1__2[[#This Row],[Contact email address]]),"",HYPERLINK(Table1__2[[#This Row],[Contact email address]], Table1__2[[#This Row],[Contact email address]]))</f>
        <v>enquiries@sserc.scot</v>
      </c>
      <c r="P1675" s="6" t="str">
        <f t="shared" si="25"/>
        <v>Open In Web</v>
      </c>
      <c r="Q1675"/>
      <c r="R1675"/>
    </row>
    <row r="1676" spans="2:18" ht="129.6" x14ac:dyDescent="0.3">
      <c r="B1676" s="5" t="s">
        <v>24</v>
      </c>
      <c r="C1676" s="5" t="s">
        <v>11</v>
      </c>
      <c r="D1676" s="5" t="s">
        <v>85</v>
      </c>
      <c r="E1676" s="5" t="s">
        <v>36</v>
      </c>
      <c r="F1676" s="5" t="s">
        <v>52</v>
      </c>
      <c r="G1676" s="5" t="s">
        <v>3</v>
      </c>
      <c r="H1676" s="5" t="s">
        <v>3</v>
      </c>
      <c r="I1676" s="5" t="s">
        <v>7</v>
      </c>
      <c r="K1676" s="14" t="s">
        <v>221</v>
      </c>
      <c r="L1676" s="5" t="s">
        <v>399</v>
      </c>
      <c r="M1676" s="5" t="s">
        <v>400</v>
      </c>
      <c r="N1676" s="6" t="str">
        <f>IF(ISBLANK(Table1__2[[#This Row],[Web link]]),"",HYPERLINK(Table1__2[[#This Row],[Web link]], Table1__2[[#This Row],[Web link]]))</f>
        <v>https://www.sserc.org.uk</v>
      </c>
      <c r="O1676" s="6" t="str">
        <f>IF(ISBLANK(Table1__2[[#This Row],[Contact email address]]),"",HYPERLINK(Table1__2[[#This Row],[Contact email address]], Table1__2[[#This Row],[Contact email address]]))</f>
        <v>enquiries@sserc.scot</v>
      </c>
      <c r="P1676" s="6" t="str">
        <f t="shared" si="25"/>
        <v>Open In Web</v>
      </c>
      <c r="Q1676"/>
      <c r="R1676"/>
    </row>
    <row r="1677" spans="2:18" ht="129.6" x14ac:dyDescent="0.3">
      <c r="B1677" s="5" t="s">
        <v>28</v>
      </c>
      <c r="C1677" s="5" t="s">
        <v>11</v>
      </c>
      <c r="D1677" s="5" t="s">
        <v>85</v>
      </c>
      <c r="E1677" s="5" t="s">
        <v>36</v>
      </c>
      <c r="F1677" s="5" t="s">
        <v>6</v>
      </c>
      <c r="G1677" s="5" t="s">
        <v>3</v>
      </c>
      <c r="H1677" s="5" t="s">
        <v>3</v>
      </c>
      <c r="I1677" s="5" t="s">
        <v>7</v>
      </c>
      <c r="K1677" s="14" t="s">
        <v>221</v>
      </c>
      <c r="L1677" s="5" t="s">
        <v>399</v>
      </c>
      <c r="M1677" s="5" t="s">
        <v>400</v>
      </c>
      <c r="N1677" s="6" t="str">
        <f>IF(ISBLANK(Table1__2[[#This Row],[Web link]]),"",HYPERLINK(Table1__2[[#This Row],[Web link]], Table1__2[[#This Row],[Web link]]))</f>
        <v>https://www.sserc.org.uk</v>
      </c>
      <c r="O1677" s="6" t="str">
        <f>IF(ISBLANK(Table1__2[[#This Row],[Contact email address]]),"",HYPERLINK(Table1__2[[#This Row],[Contact email address]], Table1__2[[#This Row],[Contact email address]]))</f>
        <v>enquiries@sserc.scot</v>
      </c>
      <c r="P1677" s="6" t="str">
        <f t="shared" si="25"/>
        <v>Open In Web</v>
      </c>
      <c r="Q1677"/>
      <c r="R1677"/>
    </row>
    <row r="1678" spans="2:18" ht="129.6" x14ac:dyDescent="0.3">
      <c r="B1678" s="5" t="s">
        <v>28</v>
      </c>
      <c r="C1678" s="5" t="s">
        <v>11</v>
      </c>
      <c r="D1678" s="5" t="s">
        <v>85</v>
      </c>
      <c r="E1678" s="5" t="s">
        <v>36</v>
      </c>
      <c r="F1678" s="5" t="s">
        <v>52</v>
      </c>
      <c r="G1678" s="5" t="s">
        <v>3</v>
      </c>
      <c r="H1678" s="5" t="s">
        <v>3</v>
      </c>
      <c r="I1678" s="5" t="s">
        <v>7</v>
      </c>
      <c r="K1678" s="14" t="s">
        <v>221</v>
      </c>
      <c r="L1678" s="5" t="s">
        <v>399</v>
      </c>
      <c r="M1678" s="5" t="s">
        <v>400</v>
      </c>
      <c r="N1678" s="6" t="str">
        <f>IF(ISBLANK(Table1__2[[#This Row],[Web link]]),"",HYPERLINK(Table1__2[[#This Row],[Web link]], Table1__2[[#This Row],[Web link]]))</f>
        <v>https://www.sserc.org.uk</v>
      </c>
      <c r="O1678" s="6" t="str">
        <f>IF(ISBLANK(Table1__2[[#This Row],[Contact email address]]),"",HYPERLINK(Table1__2[[#This Row],[Contact email address]], Table1__2[[#This Row],[Contact email address]]))</f>
        <v>enquiries@sserc.scot</v>
      </c>
      <c r="P1678" s="6" t="str">
        <f t="shared" si="25"/>
        <v>Open In Web</v>
      </c>
      <c r="Q1678"/>
      <c r="R1678"/>
    </row>
    <row r="1679" spans="2:18" ht="129.6" x14ac:dyDescent="0.3">
      <c r="B1679" s="5" t="s">
        <v>141</v>
      </c>
      <c r="C1679" s="5" t="s">
        <v>11</v>
      </c>
      <c r="D1679" s="5" t="s">
        <v>85</v>
      </c>
      <c r="E1679" s="5" t="s">
        <v>36</v>
      </c>
      <c r="F1679" s="5" t="s">
        <v>6</v>
      </c>
      <c r="G1679" s="5" t="s">
        <v>3</v>
      </c>
      <c r="H1679" s="5" t="s">
        <v>3</v>
      </c>
      <c r="I1679" s="5" t="s">
        <v>7</v>
      </c>
      <c r="K1679" s="14" t="s">
        <v>221</v>
      </c>
      <c r="L1679" s="5" t="s">
        <v>399</v>
      </c>
      <c r="M1679" s="5" t="s">
        <v>400</v>
      </c>
      <c r="N1679" s="6" t="str">
        <f>IF(ISBLANK(Table1__2[[#This Row],[Web link]]),"",HYPERLINK(Table1__2[[#This Row],[Web link]], Table1__2[[#This Row],[Web link]]))</f>
        <v>https://www.sserc.org.uk</v>
      </c>
      <c r="O1679" s="6" t="str">
        <f>IF(ISBLANK(Table1__2[[#This Row],[Contact email address]]),"",HYPERLINK(Table1__2[[#This Row],[Contact email address]], Table1__2[[#This Row],[Contact email address]]))</f>
        <v>enquiries@sserc.scot</v>
      </c>
      <c r="P1679" s="6" t="str">
        <f t="shared" si="25"/>
        <v>Open In Web</v>
      </c>
      <c r="Q1679"/>
      <c r="R1679"/>
    </row>
    <row r="1680" spans="2:18" ht="129.6" x14ac:dyDescent="0.3">
      <c r="B1680" s="5" t="s">
        <v>141</v>
      </c>
      <c r="C1680" s="5" t="s">
        <v>11</v>
      </c>
      <c r="D1680" s="5" t="s">
        <v>85</v>
      </c>
      <c r="E1680" s="5" t="s">
        <v>36</v>
      </c>
      <c r="F1680" s="5" t="s">
        <v>52</v>
      </c>
      <c r="G1680" s="5" t="s">
        <v>3</v>
      </c>
      <c r="H1680" s="5" t="s">
        <v>3</v>
      </c>
      <c r="I1680" s="5" t="s">
        <v>7</v>
      </c>
      <c r="K1680" s="14" t="s">
        <v>221</v>
      </c>
      <c r="L1680" s="5" t="s">
        <v>399</v>
      </c>
      <c r="M1680" s="5" t="s">
        <v>400</v>
      </c>
      <c r="N1680" s="6" t="str">
        <f>IF(ISBLANK(Table1__2[[#This Row],[Web link]]),"",HYPERLINK(Table1__2[[#This Row],[Web link]], Table1__2[[#This Row],[Web link]]))</f>
        <v>https://www.sserc.org.uk</v>
      </c>
      <c r="O1680" s="6" t="str">
        <f>IF(ISBLANK(Table1__2[[#This Row],[Contact email address]]),"",HYPERLINK(Table1__2[[#This Row],[Contact email address]], Table1__2[[#This Row],[Contact email address]]))</f>
        <v>enquiries@sserc.scot</v>
      </c>
      <c r="P1680" s="6" t="str">
        <f t="shared" ref="P1680:P1743" si="26">IF(ISBLANK(L1680),"",HYPERLINK(L1680, "Open In Web"))</f>
        <v>Open In Web</v>
      </c>
      <c r="Q1680"/>
      <c r="R1680"/>
    </row>
    <row r="1681" spans="2:18" ht="144" x14ac:dyDescent="0.3">
      <c r="B1681" s="5" t="s">
        <v>24</v>
      </c>
      <c r="C1681" s="5" t="s">
        <v>2</v>
      </c>
      <c r="D1681" s="5" t="s">
        <v>243</v>
      </c>
      <c r="E1681" s="5" t="s">
        <v>244</v>
      </c>
      <c r="F1681" s="5" t="s">
        <v>6</v>
      </c>
      <c r="G1681" s="5" t="s">
        <v>3</v>
      </c>
      <c r="H1681" s="5" t="s">
        <v>3</v>
      </c>
      <c r="I1681" s="5" t="s">
        <v>7</v>
      </c>
      <c r="L1681" s="5" t="s">
        <v>241</v>
      </c>
      <c r="M1681" s="5" t="s">
        <v>404</v>
      </c>
      <c r="N1681" s="6" t="str">
        <f>IF(ISBLANK(Table1__2[[#This Row],[Web link]]),"",HYPERLINK(Table1__2[[#This Row],[Web link]], Table1__2[[#This Row],[Web link]]))</f>
        <v>https://www.stemambassadors.scot/about</v>
      </c>
      <c r="O1681" s="6" t="str">
        <f>IF(ISBLANK(Table1__2[[#This Row],[Contact email address]]),"",HYPERLINK(Table1__2[[#This Row],[Contact email address]], Table1__2[[#This Row],[Contact email address]]))</f>
        <v>stemambassadors@sserc.scot</v>
      </c>
      <c r="P1681" s="6" t="str">
        <f t="shared" si="26"/>
        <v>Open In Web</v>
      </c>
      <c r="Q1681"/>
      <c r="R1681"/>
    </row>
    <row r="1682" spans="2:18" ht="144" x14ac:dyDescent="0.3">
      <c r="B1682" s="5" t="s">
        <v>24</v>
      </c>
      <c r="C1682" s="5" t="s">
        <v>2</v>
      </c>
      <c r="D1682" s="5" t="s">
        <v>243</v>
      </c>
      <c r="E1682" s="5" t="s">
        <v>244</v>
      </c>
      <c r="F1682" s="5" t="s">
        <v>6</v>
      </c>
      <c r="G1682" s="5" t="s">
        <v>3</v>
      </c>
      <c r="H1682" s="5" t="s">
        <v>23</v>
      </c>
      <c r="I1682" s="5" t="s">
        <v>7</v>
      </c>
      <c r="L1682" s="5" t="s">
        <v>241</v>
      </c>
      <c r="M1682" s="5" t="s">
        <v>404</v>
      </c>
      <c r="N1682" s="6" t="str">
        <f>IF(ISBLANK(Table1__2[[#This Row],[Web link]]),"",HYPERLINK(Table1__2[[#This Row],[Web link]], Table1__2[[#This Row],[Web link]]))</f>
        <v>https://www.stemambassadors.scot/about</v>
      </c>
      <c r="O1682" s="6" t="str">
        <f>IF(ISBLANK(Table1__2[[#This Row],[Contact email address]]),"",HYPERLINK(Table1__2[[#This Row],[Contact email address]], Table1__2[[#This Row],[Contact email address]]))</f>
        <v>stemambassadors@sserc.scot</v>
      </c>
      <c r="P1682" s="6" t="str">
        <f t="shared" si="26"/>
        <v>Open In Web</v>
      </c>
      <c r="Q1682" s="2"/>
      <c r="R1682"/>
    </row>
    <row r="1683" spans="2:18" ht="144" x14ac:dyDescent="0.3">
      <c r="B1683" s="5" t="s">
        <v>24</v>
      </c>
      <c r="C1683" s="5" t="s">
        <v>2</v>
      </c>
      <c r="D1683" s="5" t="s">
        <v>243</v>
      </c>
      <c r="E1683" s="5" t="s">
        <v>244</v>
      </c>
      <c r="F1683" s="5" t="s">
        <v>345</v>
      </c>
      <c r="G1683" s="5" t="s">
        <v>3</v>
      </c>
      <c r="H1683" s="5" t="s">
        <v>3</v>
      </c>
      <c r="I1683" s="5" t="s">
        <v>7</v>
      </c>
      <c r="L1683" s="5" t="s">
        <v>241</v>
      </c>
      <c r="M1683" s="5" t="s">
        <v>404</v>
      </c>
      <c r="N1683" s="6" t="str">
        <f>IF(ISBLANK(Table1__2[[#This Row],[Web link]]),"",HYPERLINK(Table1__2[[#This Row],[Web link]], Table1__2[[#This Row],[Web link]]))</f>
        <v>https://www.stemambassadors.scot/about</v>
      </c>
      <c r="O1683" s="6" t="str">
        <f>IF(ISBLANK(Table1__2[[#This Row],[Contact email address]]),"",HYPERLINK(Table1__2[[#This Row],[Contact email address]], Table1__2[[#This Row],[Contact email address]]))</f>
        <v>stemambassadors@sserc.scot</v>
      </c>
      <c r="P1683" s="6" t="str">
        <f t="shared" si="26"/>
        <v>Open In Web</v>
      </c>
      <c r="Q1683" s="2"/>
      <c r="R1683"/>
    </row>
    <row r="1684" spans="2:18" ht="144" x14ac:dyDescent="0.3">
      <c r="B1684" s="5" t="s">
        <v>24</v>
      </c>
      <c r="C1684" s="5" t="s">
        <v>2</v>
      </c>
      <c r="D1684" s="5" t="s">
        <v>243</v>
      </c>
      <c r="E1684" s="5" t="s">
        <v>244</v>
      </c>
      <c r="F1684" s="5" t="s">
        <v>345</v>
      </c>
      <c r="G1684" s="5" t="s">
        <v>3</v>
      </c>
      <c r="H1684" s="5" t="s">
        <v>23</v>
      </c>
      <c r="I1684" s="5" t="s">
        <v>7</v>
      </c>
      <c r="L1684" s="5" t="s">
        <v>241</v>
      </c>
      <c r="M1684" s="5" t="s">
        <v>404</v>
      </c>
      <c r="N1684" s="6" t="str">
        <f>IF(ISBLANK(Table1__2[[#This Row],[Web link]]),"",HYPERLINK(Table1__2[[#This Row],[Web link]], Table1__2[[#This Row],[Web link]]))</f>
        <v>https://www.stemambassadors.scot/about</v>
      </c>
      <c r="O1684" s="6" t="str">
        <f>IF(ISBLANK(Table1__2[[#This Row],[Contact email address]]),"",HYPERLINK(Table1__2[[#This Row],[Contact email address]], Table1__2[[#This Row],[Contact email address]]))</f>
        <v>stemambassadors@sserc.scot</v>
      </c>
      <c r="P1684" s="6" t="str">
        <f t="shared" si="26"/>
        <v>Open In Web</v>
      </c>
      <c r="Q1684" s="2"/>
      <c r="R1684"/>
    </row>
    <row r="1685" spans="2:18" ht="144" x14ac:dyDescent="0.3">
      <c r="B1685" s="5" t="s">
        <v>24</v>
      </c>
      <c r="C1685" s="5" t="s">
        <v>2</v>
      </c>
      <c r="D1685" s="5" t="s">
        <v>243</v>
      </c>
      <c r="E1685" s="5" t="s">
        <v>244</v>
      </c>
      <c r="F1685" s="5" t="s">
        <v>145</v>
      </c>
      <c r="G1685" s="5" t="s">
        <v>3</v>
      </c>
      <c r="H1685" s="5" t="s">
        <v>3</v>
      </c>
      <c r="I1685" s="5" t="s">
        <v>7</v>
      </c>
      <c r="L1685" s="5" t="s">
        <v>241</v>
      </c>
      <c r="M1685" s="5" t="s">
        <v>404</v>
      </c>
      <c r="N1685" s="6" t="str">
        <f>IF(ISBLANK(Table1__2[[#This Row],[Web link]]),"",HYPERLINK(Table1__2[[#This Row],[Web link]], Table1__2[[#This Row],[Web link]]))</f>
        <v>https://www.stemambassadors.scot/about</v>
      </c>
      <c r="O1685" s="6" t="str">
        <f>IF(ISBLANK(Table1__2[[#This Row],[Contact email address]]),"",HYPERLINK(Table1__2[[#This Row],[Contact email address]], Table1__2[[#This Row],[Contact email address]]))</f>
        <v>stemambassadors@sserc.scot</v>
      </c>
      <c r="P1685" s="6" t="str">
        <f t="shared" si="26"/>
        <v>Open In Web</v>
      </c>
      <c r="Q1685" s="2"/>
      <c r="R1685"/>
    </row>
    <row r="1686" spans="2:18" ht="144" x14ac:dyDescent="0.3">
      <c r="B1686" s="5" t="s">
        <v>24</v>
      </c>
      <c r="C1686" s="5" t="s">
        <v>2</v>
      </c>
      <c r="D1686" s="5" t="s">
        <v>243</v>
      </c>
      <c r="E1686" s="5" t="s">
        <v>244</v>
      </c>
      <c r="F1686" s="5" t="s">
        <v>145</v>
      </c>
      <c r="G1686" s="5" t="s">
        <v>3</v>
      </c>
      <c r="H1686" s="5" t="s">
        <v>23</v>
      </c>
      <c r="I1686" s="5" t="s">
        <v>7</v>
      </c>
      <c r="L1686" s="5" t="s">
        <v>241</v>
      </c>
      <c r="M1686" s="5" t="s">
        <v>404</v>
      </c>
      <c r="N1686" s="6" t="str">
        <f>IF(ISBLANK(Table1__2[[#This Row],[Web link]]),"",HYPERLINK(Table1__2[[#This Row],[Web link]], Table1__2[[#This Row],[Web link]]))</f>
        <v>https://www.stemambassadors.scot/about</v>
      </c>
      <c r="O1686" s="6" t="str">
        <f>IF(ISBLANK(Table1__2[[#This Row],[Contact email address]]),"",HYPERLINK(Table1__2[[#This Row],[Contact email address]], Table1__2[[#This Row],[Contact email address]]))</f>
        <v>stemambassadors@sserc.scot</v>
      </c>
      <c r="P1686" s="6" t="str">
        <f t="shared" si="26"/>
        <v>Open In Web</v>
      </c>
      <c r="Q1686" s="2"/>
      <c r="R1686"/>
    </row>
    <row r="1687" spans="2:18" ht="144" x14ac:dyDescent="0.3">
      <c r="B1687" s="5" t="s">
        <v>28</v>
      </c>
      <c r="C1687" s="5" t="s">
        <v>2</v>
      </c>
      <c r="D1687" s="5" t="s">
        <v>243</v>
      </c>
      <c r="E1687" s="5" t="s">
        <v>244</v>
      </c>
      <c r="F1687" s="5" t="s">
        <v>6</v>
      </c>
      <c r="G1687" s="5" t="s">
        <v>3</v>
      </c>
      <c r="H1687" s="5" t="s">
        <v>3</v>
      </c>
      <c r="I1687" s="5" t="s">
        <v>7</v>
      </c>
      <c r="L1687" s="5" t="s">
        <v>241</v>
      </c>
      <c r="M1687" s="5" t="s">
        <v>404</v>
      </c>
      <c r="N1687" s="6" t="str">
        <f>IF(ISBLANK(Table1__2[[#This Row],[Web link]]),"",HYPERLINK(Table1__2[[#This Row],[Web link]], Table1__2[[#This Row],[Web link]]))</f>
        <v>https://www.stemambassadors.scot/about</v>
      </c>
      <c r="O1687" s="6" t="str">
        <f>IF(ISBLANK(Table1__2[[#This Row],[Contact email address]]),"",HYPERLINK(Table1__2[[#This Row],[Contact email address]], Table1__2[[#This Row],[Contact email address]]))</f>
        <v>stemambassadors@sserc.scot</v>
      </c>
      <c r="P1687" s="6" t="str">
        <f t="shared" si="26"/>
        <v>Open In Web</v>
      </c>
      <c r="Q1687" s="2"/>
      <c r="R1687"/>
    </row>
    <row r="1688" spans="2:18" ht="144" x14ac:dyDescent="0.3">
      <c r="B1688" s="5" t="s">
        <v>28</v>
      </c>
      <c r="C1688" s="5" t="s">
        <v>2</v>
      </c>
      <c r="D1688" s="5" t="s">
        <v>243</v>
      </c>
      <c r="E1688" s="5" t="s">
        <v>244</v>
      </c>
      <c r="F1688" s="5" t="s">
        <v>6</v>
      </c>
      <c r="G1688" s="5" t="s">
        <v>3</v>
      </c>
      <c r="H1688" s="5" t="s">
        <v>23</v>
      </c>
      <c r="I1688" s="5" t="s">
        <v>7</v>
      </c>
      <c r="L1688" s="5" t="s">
        <v>241</v>
      </c>
      <c r="M1688" s="5" t="s">
        <v>404</v>
      </c>
      <c r="N1688" s="6" t="str">
        <f>IF(ISBLANK(Table1__2[[#This Row],[Web link]]),"",HYPERLINK(Table1__2[[#This Row],[Web link]], Table1__2[[#This Row],[Web link]]))</f>
        <v>https://www.stemambassadors.scot/about</v>
      </c>
      <c r="O1688" s="6" t="str">
        <f>IF(ISBLANK(Table1__2[[#This Row],[Contact email address]]),"",HYPERLINK(Table1__2[[#This Row],[Contact email address]], Table1__2[[#This Row],[Contact email address]]))</f>
        <v>stemambassadors@sserc.scot</v>
      </c>
      <c r="P1688" s="6" t="str">
        <f t="shared" si="26"/>
        <v>Open In Web</v>
      </c>
      <c r="Q1688" s="2"/>
      <c r="R1688"/>
    </row>
    <row r="1689" spans="2:18" ht="144" x14ac:dyDescent="0.3">
      <c r="B1689" s="5" t="s">
        <v>28</v>
      </c>
      <c r="C1689" s="5" t="s">
        <v>2</v>
      </c>
      <c r="D1689" s="5" t="s">
        <v>243</v>
      </c>
      <c r="E1689" s="5" t="s">
        <v>244</v>
      </c>
      <c r="F1689" s="5" t="s">
        <v>345</v>
      </c>
      <c r="G1689" s="5" t="s">
        <v>3</v>
      </c>
      <c r="H1689" s="5" t="s">
        <v>3</v>
      </c>
      <c r="I1689" s="5" t="s">
        <v>7</v>
      </c>
      <c r="L1689" s="5" t="s">
        <v>241</v>
      </c>
      <c r="M1689" s="5" t="s">
        <v>404</v>
      </c>
      <c r="N1689" s="6" t="str">
        <f>IF(ISBLANK(Table1__2[[#This Row],[Web link]]),"",HYPERLINK(Table1__2[[#This Row],[Web link]], Table1__2[[#This Row],[Web link]]))</f>
        <v>https://www.stemambassadors.scot/about</v>
      </c>
      <c r="O1689" s="6" t="str">
        <f>IF(ISBLANK(Table1__2[[#This Row],[Contact email address]]),"",HYPERLINK(Table1__2[[#This Row],[Contact email address]], Table1__2[[#This Row],[Contact email address]]))</f>
        <v>stemambassadors@sserc.scot</v>
      </c>
      <c r="P1689" s="6" t="str">
        <f t="shared" si="26"/>
        <v>Open In Web</v>
      </c>
      <c r="Q1689" s="2"/>
      <c r="R1689"/>
    </row>
    <row r="1690" spans="2:18" ht="144" x14ac:dyDescent="0.3">
      <c r="B1690" s="5" t="s">
        <v>28</v>
      </c>
      <c r="C1690" s="5" t="s">
        <v>2</v>
      </c>
      <c r="D1690" s="5" t="s">
        <v>243</v>
      </c>
      <c r="E1690" s="5" t="s">
        <v>244</v>
      </c>
      <c r="F1690" s="5" t="s">
        <v>345</v>
      </c>
      <c r="G1690" s="5" t="s">
        <v>3</v>
      </c>
      <c r="H1690" s="5" t="s">
        <v>23</v>
      </c>
      <c r="I1690" s="5" t="s">
        <v>7</v>
      </c>
      <c r="L1690" s="5" t="s">
        <v>241</v>
      </c>
      <c r="M1690" s="5" t="s">
        <v>404</v>
      </c>
      <c r="N1690" s="6" t="str">
        <f>IF(ISBLANK(Table1__2[[#This Row],[Web link]]),"",HYPERLINK(Table1__2[[#This Row],[Web link]], Table1__2[[#This Row],[Web link]]))</f>
        <v>https://www.stemambassadors.scot/about</v>
      </c>
      <c r="O1690" s="6" t="str">
        <f>IF(ISBLANK(Table1__2[[#This Row],[Contact email address]]),"",HYPERLINK(Table1__2[[#This Row],[Contact email address]], Table1__2[[#This Row],[Contact email address]]))</f>
        <v>stemambassadors@sserc.scot</v>
      </c>
      <c r="P1690" s="6" t="str">
        <f t="shared" si="26"/>
        <v>Open In Web</v>
      </c>
      <c r="Q1690" s="2"/>
      <c r="R1690"/>
    </row>
    <row r="1691" spans="2:18" ht="144" x14ac:dyDescent="0.3">
      <c r="B1691" s="5" t="s">
        <v>28</v>
      </c>
      <c r="C1691" s="5" t="s">
        <v>2</v>
      </c>
      <c r="D1691" s="5" t="s">
        <v>243</v>
      </c>
      <c r="E1691" s="5" t="s">
        <v>244</v>
      </c>
      <c r="F1691" s="5" t="s">
        <v>145</v>
      </c>
      <c r="G1691" s="5" t="s">
        <v>3</v>
      </c>
      <c r="H1691" s="5" t="s">
        <v>3</v>
      </c>
      <c r="I1691" s="5" t="s">
        <v>7</v>
      </c>
      <c r="L1691" s="5" t="s">
        <v>241</v>
      </c>
      <c r="M1691" s="5" t="s">
        <v>404</v>
      </c>
      <c r="N1691" s="6" t="str">
        <f>IF(ISBLANK(Table1__2[[#This Row],[Web link]]),"",HYPERLINK(Table1__2[[#This Row],[Web link]], Table1__2[[#This Row],[Web link]]))</f>
        <v>https://www.stemambassadors.scot/about</v>
      </c>
      <c r="O1691" s="6" t="str">
        <f>IF(ISBLANK(Table1__2[[#This Row],[Contact email address]]),"",HYPERLINK(Table1__2[[#This Row],[Contact email address]], Table1__2[[#This Row],[Contact email address]]))</f>
        <v>stemambassadors@sserc.scot</v>
      </c>
      <c r="P1691" s="6" t="str">
        <f t="shared" si="26"/>
        <v>Open In Web</v>
      </c>
      <c r="Q1691" s="2"/>
      <c r="R1691"/>
    </row>
    <row r="1692" spans="2:18" ht="144" x14ac:dyDescent="0.3">
      <c r="B1692" s="5" t="s">
        <v>28</v>
      </c>
      <c r="C1692" s="5" t="s">
        <v>2</v>
      </c>
      <c r="D1692" s="5" t="s">
        <v>243</v>
      </c>
      <c r="E1692" s="5" t="s">
        <v>244</v>
      </c>
      <c r="F1692" s="5" t="s">
        <v>145</v>
      </c>
      <c r="G1692" s="5" t="s">
        <v>3</v>
      </c>
      <c r="H1692" s="5" t="s">
        <v>23</v>
      </c>
      <c r="I1692" s="5" t="s">
        <v>7</v>
      </c>
      <c r="L1692" s="5" t="s">
        <v>241</v>
      </c>
      <c r="M1692" s="5" t="s">
        <v>404</v>
      </c>
      <c r="N1692" s="6" t="str">
        <f>IF(ISBLANK(Table1__2[[#This Row],[Web link]]),"",HYPERLINK(Table1__2[[#This Row],[Web link]], Table1__2[[#This Row],[Web link]]))</f>
        <v>https://www.stemambassadors.scot/about</v>
      </c>
      <c r="O1692" s="6" t="str">
        <f>IF(ISBLANK(Table1__2[[#This Row],[Contact email address]]),"",HYPERLINK(Table1__2[[#This Row],[Contact email address]], Table1__2[[#This Row],[Contact email address]]))</f>
        <v>stemambassadors@sserc.scot</v>
      </c>
      <c r="P1692" s="6" t="str">
        <f t="shared" si="26"/>
        <v>Open In Web</v>
      </c>
      <c r="Q1692" s="2"/>
      <c r="R1692"/>
    </row>
    <row r="1693" spans="2:18" ht="144" x14ac:dyDescent="0.3">
      <c r="B1693" s="5" t="s">
        <v>142</v>
      </c>
      <c r="C1693" s="5" t="s">
        <v>2</v>
      </c>
      <c r="D1693" s="5" t="s">
        <v>243</v>
      </c>
      <c r="E1693" s="5" t="s">
        <v>244</v>
      </c>
      <c r="F1693" s="5" t="s">
        <v>6</v>
      </c>
      <c r="G1693" s="5" t="s">
        <v>3</v>
      </c>
      <c r="H1693" s="5" t="s">
        <v>3</v>
      </c>
      <c r="I1693" s="5" t="s">
        <v>7</v>
      </c>
      <c r="L1693" s="5" t="s">
        <v>241</v>
      </c>
      <c r="M1693" s="5" t="s">
        <v>404</v>
      </c>
      <c r="N1693" s="6" t="str">
        <f>IF(ISBLANK(Table1__2[[#This Row],[Web link]]),"",HYPERLINK(Table1__2[[#This Row],[Web link]], Table1__2[[#This Row],[Web link]]))</f>
        <v>https://www.stemambassadors.scot/about</v>
      </c>
      <c r="O1693" s="6" t="str">
        <f>IF(ISBLANK(Table1__2[[#This Row],[Contact email address]]),"",HYPERLINK(Table1__2[[#This Row],[Contact email address]], Table1__2[[#This Row],[Contact email address]]))</f>
        <v>stemambassadors@sserc.scot</v>
      </c>
      <c r="P1693" s="6" t="str">
        <f t="shared" si="26"/>
        <v>Open In Web</v>
      </c>
      <c r="Q1693" s="2"/>
      <c r="R1693"/>
    </row>
    <row r="1694" spans="2:18" ht="144" x14ac:dyDescent="0.3">
      <c r="B1694" s="5" t="s">
        <v>142</v>
      </c>
      <c r="C1694" s="5" t="s">
        <v>2</v>
      </c>
      <c r="D1694" s="5" t="s">
        <v>243</v>
      </c>
      <c r="E1694" s="5" t="s">
        <v>244</v>
      </c>
      <c r="F1694" s="5" t="s">
        <v>6</v>
      </c>
      <c r="G1694" s="5" t="s">
        <v>3</v>
      </c>
      <c r="H1694" s="5" t="s">
        <v>23</v>
      </c>
      <c r="I1694" s="5" t="s">
        <v>7</v>
      </c>
      <c r="L1694" s="5" t="s">
        <v>241</v>
      </c>
      <c r="M1694" s="5" t="s">
        <v>404</v>
      </c>
      <c r="N1694" s="6" t="str">
        <f>IF(ISBLANK(Table1__2[[#This Row],[Web link]]),"",HYPERLINK(Table1__2[[#This Row],[Web link]], Table1__2[[#This Row],[Web link]]))</f>
        <v>https://www.stemambassadors.scot/about</v>
      </c>
      <c r="O1694" s="6" t="str">
        <f>IF(ISBLANK(Table1__2[[#This Row],[Contact email address]]),"",HYPERLINK(Table1__2[[#This Row],[Contact email address]], Table1__2[[#This Row],[Contact email address]]))</f>
        <v>stemambassadors@sserc.scot</v>
      </c>
      <c r="P1694" s="6" t="str">
        <f t="shared" si="26"/>
        <v>Open In Web</v>
      </c>
      <c r="Q1694" s="2"/>
      <c r="R1694"/>
    </row>
    <row r="1695" spans="2:18" ht="144" x14ac:dyDescent="0.3">
      <c r="B1695" s="5" t="s">
        <v>142</v>
      </c>
      <c r="C1695" s="5" t="s">
        <v>2</v>
      </c>
      <c r="D1695" s="5" t="s">
        <v>243</v>
      </c>
      <c r="E1695" s="5" t="s">
        <v>244</v>
      </c>
      <c r="F1695" s="5" t="s">
        <v>345</v>
      </c>
      <c r="G1695" s="5" t="s">
        <v>3</v>
      </c>
      <c r="H1695" s="5" t="s">
        <v>3</v>
      </c>
      <c r="I1695" s="5" t="s">
        <v>7</v>
      </c>
      <c r="L1695" s="5" t="s">
        <v>241</v>
      </c>
      <c r="M1695" s="5" t="s">
        <v>404</v>
      </c>
      <c r="N1695" s="6" t="str">
        <f>IF(ISBLANK(Table1__2[[#This Row],[Web link]]),"",HYPERLINK(Table1__2[[#This Row],[Web link]], Table1__2[[#This Row],[Web link]]))</f>
        <v>https://www.stemambassadors.scot/about</v>
      </c>
      <c r="O1695" s="6" t="str">
        <f>IF(ISBLANK(Table1__2[[#This Row],[Contact email address]]),"",HYPERLINK(Table1__2[[#This Row],[Contact email address]], Table1__2[[#This Row],[Contact email address]]))</f>
        <v>stemambassadors@sserc.scot</v>
      </c>
      <c r="P1695" s="6" t="str">
        <f t="shared" si="26"/>
        <v>Open In Web</v>
      </c>
      <c r="Q1695" s="2"/>
      <c r="R1695"/>
    </row>
    <row r="1696" spans="2:18" ht="144" x14ac:dyDescent="0.3">
      <c r="B1696" s="5" t="s">
        <v>142</v>
      </c>
      <c r="C1696" s="5" t="s">
        <v>2</v>
      </c>
      <c r="D1696" s="5" t="s">
        <v>243</v>
      </c>
      <c r="E1696" s="5" t="s">
        <v>244</v>
      </c>
      <c r="F1696" s="5" t="s">
        <v>345</v>
      </c>
      <c r="G1696" s="5" t="s">
        <v>3</v>
      </c>
      <c r="H1696" s="5" t="s">
        <v>23</v>
      </c>
      <c r="I1696" s="5" t="s">
        <v>7</v>
      </c>
      <c r="L1696" s="5" t="s">
        <v>241</v>
      </c>
      <c r="M1696" s="5" t="s">
        <v>404</v>
      </c>
      <c r="N1696" s="6" t="str">
        <f>IF(ISBLANK(Table1__2[[#This Row],[Web link]]),"",HYPERLINK(Table1__2[[#This Row],[Web link]], Table1__2[[#This Row],[Web link]]))</f>
        <v>https://www.stemambassadors.scot/about</v>
      </c>
      <c r="O1696" s="6" t="str">
        <f>IF(ISBLANK(Table1__2[[#This Row],[Contact email address]]),"",HYPERLINK(Table1__2[[#This Row],[Contact email address]], Table1__2[[#This Row],[Contact email address]]))</f>
        <v>stemambassadors@sserc.scot</v>
      </c>
      <c r="P1696" s="6" t="str">
        <f t="shared" si="26"/>
        <v>Open In Web</v>
      </c>
      <c r="Q1696" s="2"/>
      <c r="R1696"/>
    </row>
    <row r="1697" spans="2:18" ht="144" x14ac:dyDescent="0.3">
      <c r="B1697" s="5" t="s">
        <v>142</v>
      </c>
      <c r="C1697" s="5" t="s">
        <v>2</v>
      </c>
      <c r="D1697" s="5" t="s">
        <v>243</v>
      </c>
      <c r="E1697" s="5" t="s">
        <v>244</v>
      </c>
      <c r="F1697" s="5" t="s">
        <v>145</v>
      </c>
      <c r="G1697" s="5" t="s">
        <v>3</v>
      </c>
      <c r="H1697" s="5" t="s">
        <v>3</v>
      </c>
      <c r="I1697" s="5" t="s">
        <v>7</v>
      </c>
      <c r="L1697" s="5" t="s">
        <v>241</v>
      </c>
      <c r="M1697" s="5" t="s">
        <v>404</v>
      </c>
      <c r="N1697" s="6" t="str">
        <f>IF(ISBLANK(Table1__2[[#This Row],[Web link]]),"",HYPERLINK(Table1__2[[#This Row],[Web link]], Table1__2[[#This Row],[Web link]]))</f>
        <v>https://www.stemambassadors.scot/about</v>
      </c>
      <c r="O1697" s="6" t="str">
        <f>IF(ISBLANK(Table1__2[[#This Row],[Contact email address]]),"",HYPERLINK(Table1__2[[#This Row],[Contact email address]], Table1__2[[#This Row],[Contact email address]]))</f>
        <v>stemambassadors@sserc.scot</v>
      </c>
      <c r="P1697" s="6" t="str">
        <f t="shared" si="26"/>
        <v>Open In Web</v>
      </c>
      <c r="Q1697" s="2"/>
      <c r="R1697"/>
    </row>
    <row r="1698" spans="2:18" ht="144" x14ac:dyDescent="0.3">
      <c r="B1698" s="5" t="s">
        <v>142</v>
      </c>
      <c r="C1698" s="5" t="s">
        <v>2</v>
      </c>
      <c r="D1698" s="5" t="s">
        <v>243</v>
      </c>
      <c r="E1698" s="5" t="s">
        <v>244</v>
      </c>
      <c r="F1698" s="5" t="s">
        <v>145</v>
      </c>
      <c r="G1698" s="5" t="s">
        <v>3</v>
      </c>
      <c r="H1698" s="5" t="s">
        <v>23</v>
      </c>
      <c r="I1698" s="5" t="s">
        <v>7</v>
      </c>
      <c r="L1698" s="5" t="s">
        <v>241</v>
      </c>
      <c r="M1698" s="5" t="s">
        <v>404</v>
      </c>
      <c r="N1698" s="6" t="str">
        <f>IF(ISBLANK(Table1__2[[#This Row],[Web link]]),"",HYPERLINK(Table1__2[[#This Row],[Web link]], Table1__2[[#This Row],[Web link]]))</f>
        <v>https://www.stemambassadors.scot/about</v>
      </c>
      <c r="O1698" s="6" t="str">
        <f>IF(ISBLANK(Table1__2[[#This Row],[Contact email address]]),"",HYPERLINK(Table1__2[[#This Row],[Contact email address]], Table1__2[[#This Row],[Contact email address]]))</f>
        <v>stemambassadors@sserc.scot</v>
      </c>
      <c r="P1698" s="6" t="str">
        <f t="shared" si="26"/>
        <v>Open In Web</v>
      </c>
      <c r="Q1698" s="2"/>
      <c r="R1698"/>
    </row>
    <row r="1699" spans="2:18" ht="144" x14ac:dyDescent="0.3">
      <c r="B1699" s="5" t="s">
        <v>48</v>
      </c>
      <c r="C1699" s="5" t="s">
        <v>2</v>
      </c>
      <c r="D1699" s="5" t="s">
        <v>243</v>
      </c>
      <c r="E1699" s="5" t="s">
        <v>244</v>
      </c>
      <c r="F1699" s="5" t="s">
        <v>6</v>
      </c>
      <c r="G1699" s="5" t="s">
        <v>3</v>
      </c>
      <c r="H1699" s="5" t="s">
        <v>3</v>
      </c>
      <c r="I1699" s="5" t="s">
        <v>7</v>
      </c>
      <c r="L1699" s="5" t="s">
        <v>241</v>
      </c>
      <c r="M1699" s="5" t="s">
        <v>404</v>
      </c>
      <c r="N1699" s="6" t="str">
        <f>IF(ISBLANK(Table1__2[[#This Row],[Web link]]),"",HYPERLINK(Table1__2[[#This Row],[Web link]], Table1__2[[#This Row],[Web link]]))</f>
        <v>https://www.stemambassadors.scot/about</v>
      </c>
      <c r="O1699" s="6" t="str">
        <f>IF(ISBLANK(Table1__2[[#This Row],[Contact email address]]),"",HYPERLINK(Table1__2[[#This Row],[Contact email address]], Table1__2[[#This Row],[Contact email address]]))</f>
        <v>stemambassadors@sserc.scot</v>
      </c>
      <c r="P1699" s="6" t="str">
        <f t="shared" si="26"/>
        <v>Open In Web</v>
      </c>
      <c r="Q1699" s="2"/>
      <c r="R1699"/>
    </row>
    <row r="1700" spans="2:18" ht="144" x14ac:dyDescent="0.3">
      <c r="B1700" s="5" t="s">
        <v>48</v>
      </c>
      <c r="C1700" s="5" t="s">
        <v>2</v>
      </c>
      <c r="D1700" s="5" t="s">
        <v>243</v>
      </c>
      <c r="E1700" s="5" t="s">
        <v>244</v>
      </c>
      <c r="F1700" s="5" t="s">
        <v>6</v>
      </c>
      <c r="G1700" s="5" t="s">
        <v>3</v>
      </c>
      <c r="H1700" s="5" t="s">
        <v>23</v>
      </c>
      <c r="I1700" s="5" t="s">
        <v>7</v>
      </c>
      <c r="L1700" s="5" t="s">
        <v>241</v>
      </c>
      <c r="M1700" s="5" t="s">
        <v>404</v>
      </c>
      <c r="N1700" s="6" t="str">
        <f>IF(ISBLANK(Table1__2[[#This Row],[Web link]]),"",HYPERLINK(Table1__2[[#This Row],[Web link]], Table1__2[[#This Row],[Web link]]))</f>
        <v>https://www.stemambassadors.scot/about</v>
      </c>
      <c r="O1700" s="6" t="str">
        <f>IF(ISBLANK(Table1__2[[#This Row],[Contact email address]]),"",HYPERLINK(Table1__2[[#This Row],[Contact email address]], Table1__2[[#This Row],[Contact email address]]))</f>
        <v>stemambassadors@sserc.scot</v>
      </c>
      <c r="P1700" s="6" t="str">
        <f t="shared" si="26"/>
        <v>Open In Web</v>
      </c>
      <c r="Q1700" s="2"/>
      <c r="R1700"/>
    </row>
    <row r="1701" spans="2:18" ht="144" x14ac:dyDescent="0.3">
      <c r="B1701" s="5" t="s">
        <v>48</v>
      </c>
      <c r="C1701" s="5" t="s">
        <v>2</v>
      </c>
      <c r="D1701" s="5" t="s">
        <v>243</v>
      </c>
      <c r="E1701" s="5" t="s">
        <v>244</v>
      </c>
      <c r="F1701" s="5" t="s">
        <v>345</v>
      </c>
      <c r="G1701" s="5" t="s">
        <v>3</v>
      </c>
      <c r="H1701" s="5" t="s">
        <v>3</v>
      </c>
      <c r="I1701" s="5" t="s">
        <v>7</v>
      </c>
      <c r="L1701" s="5" t="s">
        <v>241</v>
      </c>
      <c r="M1701" s="5" t="s">
        <v>404</v>
      </c>
      <c r="N1701" s="6" t="str">
        <f>IF(ISBLANK(Table1__2[[#This Row],[Web link]]),"",HYPERLINK(Table1__2[[#This Row],[Web link]], Table1__2[[#This Row],[Web link]]))</f>
        <v>https://www.stemambassadors.scot/about</v>
      </c>
      <c r="O1701" s="6" t="str">
        <f>IF(ISBLANK(Table1__2[[#This Row],[Contact email address]]),"",HYPERLINK(Table1__2[[#This Row],[Contact email address]], Table1__2[[#This Row],[Contact email address]]))</f>
        <v>stemambassadors@sserc.scot</v>
      </c>
      <c r="P1701" s="6" t="str">
        <f t="shared" si="26"/>
        <v>Open In Web</v>
      </c>
      <c r="Q1701" s="2"/>
      <c r="R1701"/>
    </row>
    <row r="1702" spans="2:18" ht="144" x14ac:dyDescent="0.3">
      <c r="B1702" s="5" t="s">
        <v>48</v>
      </c>
      <c r="C1702" s="5" t="s">
        <v>2</v>
      </c>
      <c r="D1702" s="5" t="s">
        <v>243</v>
      </c>
      <c r="E1702" s="5" t="s">
        <v>244</v>
      </c>
      <c r="F1702" s="5" t="s">
        <v>345</v>
      </c>
      <c r="G1702" s="5" t="s">
        <v>3</v>
      </c>
      <c r="H1702" s="5" t="s">
        <v>23</v>
      </c>
      <c r="I1702" s="5" t="s">
        <v>7</v>
      </c>
      <c r="L1702" s="5" t="s">
        <v>241</v>
      </c>
      <c r="M1702" s="5" t="s">
        <v>404</v>
      </c>
      <c r="N1702" s="6" t="str">
        <f>IF(ISBLANK(Table1__2[[#This Row],[Web link]]),"",HYPERLINK(Table1__2[[#This Row],[Web link]], Table1__2[[#This Row],[Web link]]))</f>
        <v>https://www.stemambassadors.scot/about</v>
      </c>
      <c r="O1702" s="6" t="str">
        <f>IF(ISBLANK(Table1__2[[#This Row],[Contact email address]]),"",HYPERLINK(Table1__2[[#This Row],[Contact email address]], Table1__2[[#This Row],[Contact email address]]))</f>
        <v>stemambassadors@sserc.scot</v>
      </c>
      <c r="P1702" s="6" t="str">
        <f t="shared" si="26"/>
        <v>Open In Web</v>
      </c>
      <c r="Q1702" s="2"/>
      <c r="R1702"/>
    </row>
    <row r="1703" spans="2:18" ht="144" x14ac:dyDescent="0.3">
      <c r="B1703" s="5" t="s">
        <v>48</v>
      </c>
      <c r="C1703" s="5" t="s">
        <v>2</v>
      </c>
      <c r="D1703" s="5" t="s">
        <v>243</v>
      </c>
      <c r="E1703" s="5" t="s">
        <v>244</v>
      </c>
      <c r="F1703" s="5" t="s">
        <v>145</v>
      </c>
      <c r="G1703" s="5" t="s">
        <v>3</v>
      </c>
      <c r="H1703" s="5" t="s">
        <v>3</v>
      </c>
      <c r="I1703" s="5" t="s">
        <v>7</v>
      </c>
      <c r="L1703" s="5" t="s">
        <v>241</v>
      </c>
      <c r="M1703" s="5" t="s">
        <v>404</v>
      </c>
      <c r="N1703" s="6" t="str">
        <f>IF(ISBLANK(Table1__2[[#This Row],[Web link]]),"",HYPERLINK(Table1__2[[#This Row],[Web link]], Table1__2[[#This Row],[Web link]]))</f>
        <v>https://www.stemambassadors.scot/about</v>
      </c>
      <c r="O1703" s="6" t="str">
        <f>IF(ISBLANK(Table1__2[[#This Row],[Contact email address]]),"",HYPERLINK(Table1__2[[#This Row],[Contact email address]], Table1__2[[#This Row],[Contact email address]]))</f>
        <v>stemambassadors@sserc.scot</v>
      </c>
      <c r="P1703" s="6" t="str">
        <f t="shared" si="26"/>
        <v>Open In Web</v>
      </c>
      <c r="Q1703" s="2"/>
      <c r="R1703"/>
    </row>
    <row r="1704" spans="2:18" ht="144" x14ac:dyDescent="0.3">
      <c r="B1704" s="5" t="s">
        <v>48</v>
      </c>
      <c r="C1704" s="5" t="s">
        <v>2</v>
      </c>
      <c r="D1704" s="5" t="s">
        <v>243</v>
      </c>
      <c r="E1704" s="5" t="s">
        <v>244</v>
      </c>
      <c r="F1704" s="5" t="s">
        <v>145</v>
      </c>
      <c r="G1704" s="5" t="s">
        <v>3</v>
      </c>
      <c r="H1704" s="5" t="s">
        <v>23</v>
      </c>
      <c r="I1704" s="5" t="s">
        <v>7</v>
      </c>
      <c r="L1704" s="5" t="s">
        <v>241</v>
      </c>
      <c r="M1704" s="5" t="s">
        <v>404</v>
      </c>
      <c r="N1704" s="6" t="str">
        <f>IF(ISBLANK(Table1__2[[#This Row],[Web link]]),"",HYPERLINK(Table1__2[[#This Row],[Web link]], Table1__2[[#This Row],[Web link]]))</f>
        <v>https://www.stemambassadors.scot/about</v>
      </c>
      <c r="O1704" s="6" t="str">
        <f>IF(ISBLANK(Table1__2[[#This Row],[Contact email address]]),"",HYPERLINK(Table1__2[[#This Row],[Contact email address]], Table1__2[[#This Row],[Contact email address]]))</f>
        <v>stemambassadors@sserc.scot</v>
      </c>
      <c r="P1704" s="6" t="str">
        <f t="shared" si="26"/>
        <v>Open In Web</v>
      </c>
      <c r="Q1704" s="2"/>
      <c r="R1704"/>
    </row>
    <row r="1705" spans="2:18" ht="144" x14ac:dyDescent="0.3">
      <c r="B1705" s="5" t="s">
        <v>28</v>
      </c>
      <c r="C1705" s="5" t="s">
        <v>2</v>
      </c>
      <c r="D1705" s="5" t="s">
        <v>383</v>
      </c>
      <c r="E1705" s="5" t="s">
        <v>244</v>
      </c>
      <c r="F1705" s="5"/>
      <c r="G1705" s="5" t="s">
        <v>3</v>
      </c>
      <c r="H1705" s="5" t="s">
        <v>3</v>
      </c>
      <c r="I1705" s="5" t="s">
        <v>4</v>
      </c>
      <c r="J1705" s="11">
        <v>44501</v>
      </c>
      <c r="K1705" s="14" t="s">
        <v>291</v>
      </c>
      <c r="L1705" s="5" t="s">
        <v>384</v>
      </c>
      <c r="M1705" s="5" t="s">
        <v>404</v>
      </c>
      <c r="N1705" s="6" t="str">
        <f>IF(ISBLANK(Table1__2[[#This Row],[Web link]]),"",HYPERLINK(Table1__2[[#This Row],[Web link]], Table1__2[[#This Row],[Web link]]))</f>
        <v>https://www.stemambassadors.scot/event-details/students-stem-ambassador-information-session</v>
      </c>
      <c r="O1705" s="6" t="str">
        <f>IF(ISBLANK(Table1__2[[#This Row],[Contact email address]]),"",HYPERLINK(Table1__2[[#This Row],[Contact email address]], Table1__2[[#This Row],[Contact email address]]))</f>
        <v>stemambassadors@sserc.scot</v>
      </c>
      <c r="P1705" s="6" t="str">
        <f t="shared" si="26"/>
        <v>Open In Web</v>
      </c>
      <c r="Q1705" s="2"/>
      <c r="R1705"/>
    </row>
    <row r="1706" spans="2:18" ht="144" x14ac:dyDescent="0.3">
      <c r="B1706" s="5" t="s">
        <v>24</v>
      </c>
      <c r="C1706" s="5" t="s">
        <v>139</v>
      </c>
      <c r="D1706" s="5" t="s">
        <v>385</v>
      </c>
      <c r="E1706" s="5" t="s">
        <v>244</v>
      </c>
      <c r="F1706" s="5" t="s">
        <v>52</v>
      </c>
      <c r="G1706" s="5" t="s">
        <v>3</v>
      </c>
      <c r="H1706" s="5" t="s">
        <v>3</v>
      </c>
      <c r="I1706" s="5" t="s">
        <v>4</v>
      </c>
      <c r="J1706" s="11">
        <v>44501</v>
      </c>
      <c r="K1706" s="14" t="s">
        <v>299</v>
      </c>
      <c r="L1706" s="5" t="s">
        <v>387</v>
      </c>
      <c r="M1706" s="5" t="s">
        <v>404</v>
      </c>
      <c r="N1706" s="6" t="str">
        <f>IF(ISBLANK(Table1__2[[#This Row],[Web link]]),"",HYPERLINK(Table1__2[[#This Row],[Web link]], Table1__2[[#This Row],[Web link]]))</f>
        <v>https://www.stemambassadors.scot/event-details/stop-dropping-litter-presentation-and-reading</v>
      </c>
      <c r="O1706" s="6" t="str">
        <f>IF(ISBLANK(Table1__2[[#This Row],[Contact email address]]),"",HYPERLINK(Table1__2[[#This Row],[Contact email address]], Table1__2[[#This Row],[Contact email address]]))</f>
        <v>stemambassadors@sserc.scot</v>
      </c>
      <c r="P1706" s="6" t="str">
        <f t="shared" si="26"/>
        <v>Open In Web</v>
      </c>
      <c r="Q1706" s="2"/>
      <c r="R1706"/>
    </row>
    <row r="1707" spans="2:18" ht="144" x14ac:dyDescent="0.3">
      <c r="B1707" s="5" t="s">
        <v>24</v>
      </c>
      <c r="C1707" s="5" t="s">
        <v>131</v>
      </c>
      <c r="D1707" s="5" t="s">
        <v>385</v>
      </c>
      <c r="E1707" s="5" t="s">
        <v>244</v>
      </c>
      <c r="F1707" s="5" t="s">
        <v>52</v>
      </c>
      <c r="G1707" s="5" t="s">
        <v>3</v>
      </c>
      <c r="H1707" s="5" t="s">
        <v>3</v>
      </c>
      <c r="I1707" s="5" t="s">
        <v>4</v>
      </c>
      <c r="J1707" s="11">
        <v>44501</v>
      </c>
      <c r="K1707" s="14" t="s">
        <v>299</v>
      </c>
      <c r="L1707" s="5" t="s">
        <v>387</v>
      </c>
      <c r="M1707" s="5" t="s">
        <v>404</v>
      </c>
      <c r="N1707" s="6" t="str">
        <f>IF(ISBLANK(Table1__2[[#This Row],[Web link]]),"",HYPERLINK(Table1__2[[#This Row],[Web link]], Table1__2[[#This Row],[Web link]]))</f>
        <v>https://www.stemambassadors.scot/event-details/stop-dropping-litter-presentation-and-reading</v>
      </c>
      <c r="O1707" s="6" t="str">
        <f>IF(ISBLANK(Table1__2[[#This Row],[Contact email address]]),"",HYPERLINK(Table1__2[[#This Row],[Contact email address]], Table1__2[[#This Row],[Contact email address]]))</f>
        <v>stemambassadors@sserc.scot</v>
      </c>
      <c r="P1707" s="6" t="str">
        <f t="shared" si="26"/>
        <v>Open In Web</v>
      </c>
      <c r="Q1707" s="2"/>
      <c r="R1707"/>
    </row>
    <row r="1708" spans="2:18" ht="57.6" x14ac:dyDescent="0.3">
      <c r="B1708" s="5" t="s">
        <v>246</v>
      </c>
      <c r="C1708" s="5" t="s">
        <v>2</v>
      </c>
      <c r="D1708" s="5" t="s">
        <v>406</v>
      </c>
      <c r="E1708" s="5" t="s">
        <v>16</v>
      </c>
      <c r="F1708" s="5" t="s">
        <v>52</v>
      </c>
      <c r="G1708" s="5" t="s">
        <v>3</v>
      </c>
      <c r="H1708" s="5" t="s">
        <v>3</v>
      </c>
      <c r="I1708" s="5" t="s">
        <v>4</v>
      </c>
      <c r="K1708" s="14" t="s">
        <v>221</v>
      </c>
      <c r="L1708" s="5" t="s">
        <v>405</v>
      </c>
      <c r="M1708" s="5" t="s">
        <v>407</v>
      </c>
      <c r="N1708" s="6" t="str">
        <f>IF(ISBLANK(Table1__2[[#This Row],[Web link]]),"",HYPERLINK(Table1__2[[#This Row],[Web link]], Table1__2[[#This Row],[Web link]]))</f>
        <v>https://www.stem.org.uk/home-learning</v>
      </c>
      <c r="O1708" s="6" t="str">
        <f>IF(ISBLANK(Table1__2[[#This Row],[Contact email address]]),"",HYPERLINK(Table1__2[[#This Row],[Contact email address]], Table1__2[[#This Row],[Contact email address]]))</f>
        <v>https://www.stem.org.uk/contact</v>
      </c>
      <c r="P1708" s="6" t="str">
        <f t="shared" si="26"/>
        <v>Open In Web</v>
      </c>
      <c r="Q1708" s="2"/>
      <c r="R1708"/>
    </row>
    <row r="1709" spans="2:18" ht="57.6" x14ac:dyDescent="0.3">
      <c r="B1709" s="5" t="s">
        <v>45</v>
      </c>
      <c r="C1709" s="5" t="s">
        <v>11</v>
      </c>
      <c r="D1709" s="5" t="s">
        <v>124</v>
      </c>
      <c r="E1709" s="5" t="s">
        <v>124</v>
      </c>
      <c r="F1709" s="5" t="s">
        <v>6</v>
      </c>
      <c r="G1709" s="5" t="s">
        <v>3</v>
      </c>
      <c r="H1709" s="5" t="s">
        <v>3</v>
      </c>
      <c r="I1709" s="5" t="s">
        <v>94</v>
      </c>
      <c r="J1709" s="11">
        <v>44470</v>
      </c>
      <c r="K1709" s="14" t="s">
        <v>125</v>
      </c>
      <c r="L1709" s="5"/>
      <c r="M1709" s="5"/>
      <c r="N1709" s="6" t="str">
        <f>IF(ISBLANK(Table1__2[[#This Row],[Web link]]),"",HYPERLINK(Table1__2[[#This Row],[Web link]], Table1__2[[#This Row],[Web link]]))</f>
        <v/>
      </c>
      <c r="O1709" s="6" t="str">
        <f>IF(ISBLANK(Table1__2[[#This Row],[Contact email address]]),"",HYPERLINK(Table1__2[[#This Row],[Contact email address]], Table1__2[[#This Row],[Contact email address]]))</f>
        <v/>
      </c>
      <c r="P1709" s="6" t="str">
        <f t="shared" si="26"/>
        <v/>
      </c>
      <c r="Q1709" s="2"/>
      <c r="R1709"/>
    </row>
    <row r="1710" spans="2:18" ht="57.6" x14ac:dyDescent="0.3">
      <c r="B1710" s="5" t="s">
        <v>45</v>
      </c>
      <c r="C1710" s="5" t="s">
        <v>11</v>
      </c>
      <c r="D1710" s="5" t="s">
        <v>124</v>
      </c>
      <c r="E1710" s="5" t="s">
        <v>124</v>
      </c>
      <c r="F1710" s="5" t="s">
        <v>26</v>
      </c>
      <c r="G1710" s="5" t="s">
        <v>3</v>
      </c>
      <c r="H1710" s="5" t="s">
        <v>3</v>
      </c>
      <c r="I1710" s="5" t="s">
        <v>94</v>
      </c>
      <c r="J1710" s="11">
        <v>44470</v>
      </c>
      <c r="K1710" s="14" t="s">
        <v>125</v>
      </c>
      <c r="L1710" s="5"/>
      <c r="M1710" s="5"/>
      <c r="N1710" s="6" t="str">
        <f>IF(ISBLANK(Table1__2[[#This Row],[Web link]]),"",HYPERLINK(Table1__2[[#This Row],[Web link]], Table1__2[[#This Row],[Web link]]))</f>
        <v/>
      </c>
      <c r="O1710" s="6" t="str">
        <f>IF(ISBLANK(Table1__2[[#This Row],[Contact email address]]),"",HYPERLINK(Table1__2[[#This Row],[Contact email address]], Table1__2[[#This Row],[Contact email address]]))</f>
        <v/>
      </c>
      <c r="P1710" s="6" t="str">
        <f t="shared" si="26"/>
        <v/>
      </c>
      <c r="Q1710" s="2"/>
      <c r="R1710"/>
    </row>
    <row r="1711" spans="2:18" ht="57.6" x14ac:dyDescent="0.3">
      <c r="B1711" s="5" t="s">
        <v>45</v>
      </c>
      <c r="C1711" s="5" t="s">
        <v>11</v>
      </c>
      <c r="D1711" s="5" t="s">
        <v>124</v>
      </c>
      <c r="E1711" s="5" t="s">
        <v>124</v>
      </c>
      <c r="F1711" s="5" t="s">
        <v>144</v>
      </c>
      <c r="G1711" s="5" t="s">
        <v>3</v>
      </c>
      <c r="H1711" s="5" t="s">
        <v>3</v>
      </c>
      <c r="I1711" s="5" t="s">
        <v>94</v>
      </c>
      <c r="J1711" s="11">
        <v>44470</v>
      </c>
      <c r="K1711" s="14" t="s">
        <v>125</v>
      </c>
      <c r="L1711" s="5"/>
      <c r="M1711" s="5"/>
      <c r="N1711" s="6" t="str">
        <f>IF(ISBLANK(Table1__2[[#This Row],[Web link]]),"",HYPERLINK(Table1__2[[#This Row],[Web link]], Table1__2[[#This Row],[Web link]]))</f>
        <v/>
      </c>
      <c r="O1711" s="6" t="str">
        <f>IF(ISBLANK(Table1__2[[#This Row],[Contact email address]]),"",HYPERLINK(Table1__2[[#This Row],[Contact email address]], Table1__2[[#This Row],[Contact email address]]))</f>
        <v/>
      </c>
      <c r="P1711" s="6" t="str">
        <f t="shared" si="26"/>
        <v/>
      </c>
      <c r="Q1711" s="2"/>
      <c r="R1711"/>
    </row>
    <row r="1712" spans="2:18" ht="57.6" x14ac:dyDescent="0.3">
      <c r="B1712" s="5" t="s">
        <v>24</v>
      </c>
      <c r="C1712" s="5" t="s">
        <v>11</v>
      </c>
      <c r="D1712" s="5" t="s">
        <v>124</v>
      </c>
      <c r="E1712" s="5" t="s">
        <v>124</v>
      </c>
      <c r="F1712" s="5" t="s">
        <v>6</v>
      </c>
      <c r="G1712" s="5" t="s">
        <v>3</v>
      </c>
      <c r="H1712" s="5" t="s">
        <v>3</v>
      </c>
      <c r="I1712" s="5" t="s">
        <v>94</v>
      </c>
      <c r="J1712" s="11">
        <v>44470</v>
      </c>
      <c r="K1712" s="14" t="s">
        <v>125</v>
      </c>
      <c r="L1712" s="5"/>
      <c r="M1712" s="5"/>
      <c r="N1712" s="6" t="str">
        <f>IF(ISBLANK(Table1__2[[#This Row],[Web link]]),"",HYPERLINK(Table1__2[[#This Row],[Web link]], Table1__2[[#This Row],[Web link]]))</f>
        <v/>
      </c>
      <c r="O1712" s="6" t="str">
        <f>IF(ISBLANK(Table1__2[[#This Row],[Contact email address]]),"",HYPERLINK(Table1__2[[#This Row],[Contact email address]], Table1__2[[#This Row],[Contact email address]]))</f>
        <v/>
      </c>
      <c r="P1712" s="6" t="str">
        <f t="shared" si="26"/>
        <v/>
      </c>
      <c r="Q1712" s="2"/>
      <c r="R1712"/>
    </row>
    <row r="1713" spans="2:18" ht="57.6" x14ac:dyDescent="0.3">
      <c r="B1713" s="5" t="s">
        <v>24</v>
      </c>
      <c r="C1713" s="5" t="s">
        <v>11</v>
      </c>
      <c r="D1713" s="5" t="s">
        <v>124</v>
      </c>
      <c r="E1713" s="5" t="s">
        <v>124</v>
      </c>
      <c r="F1713" s="5" t="s">
        <v>26</v>
      </c>
      <c r="G1713" s="5" t="s">
        <v>3</v>
      </c>
      <c r="H1713" s="5" t="s">
        <v>3</v>
      </c>
      <c r="I1713" s="5" t="s">
        <v>94</v>
      </c>
      <c r="J1713" s="11">
        <v>44470</v>
      </c>
      <c r="K1713" s="14" t="s">
        <v>125</v>
      </c>
      <c r="L1713" s="5"/>
      <c r="M1713" s="5"/>
      <c r="N1713" s="6" t="str">
        <f>IF(ISBLANK(Table1__2[[#This Row],[Web link]]),"",HYPERLINK(Table1__2[[#This Row],[Web link]], Table1__2[[#This Row],[Web link]]))</f>
        <v/>
      </c>
      <c r="O1713" s="6" t="str">
        <f>IF(ISBLANK(Table1__2[[#This Row],[Contact email address]]),"",HYPERLINK(Table1__2[[#This Row],[Contact email address]], Table1__2[[#This Row],[Contact email address]]))</f>
        <v/>
      </c>
      <c r="P1713" s="6" t="str">
        <f t="shared" si="26"/>
        <v/>
      </c>
      <c r="Q1713" s="2"/>
      <c r="R1713"/>
    </row>
    <row r="1714" spans="2:18" ht="57.6" x14ac:dyDescent="0.3">
      <c r="B1714" s="5" t="s">
        <v>24</v>
      </c>
      <c r="C1714" s="5" t="s">
        <v>11</v>
      </c>
      <c r="D1714" s="5" t="s">
        <v>124</v>
      </c>
      <c r="E1714" s="5" t="s">
        <v>124</v>
      </c>
      <c r="F1714" s="5" t="s">
        <v>144</v>
      </c>
      <c r="G1714" s="5" t="s">
        <v>3</v>
      </c>
      <c r="H1714" s="5" t="s">
        <v>3</v>
      </c>
      <c r="I1714" s="5" t="s">
        <v>94</v>
      </c>
      <c r="J1714" s="11">
        <v>44470</v>
      </c>
      <c r="K1714" s="14" t="s">
        <v>125</v>
      </c>
      <c r="L1714" s="5"/>
      <c r="M1714" s="5"/>
      <c r="N1714" s="6" t="str">
        <f>IF(ISBLANK(Table1__2[[#This Row],[Web link]]),"",HYPERLINK(Table1__2[[#This Row],[Web link]], Table1__2[[#This Row],[Web link]]))</f>
        <v/>
      </c>
      <c r="O1714" s="6" t="str">
        <f>IF(ISBLANK(Table1__2[[#This Row],[Contact email address]]),"",HYPERLINK(Table1__2[[#This Row],[Contact email address]], Table1__2[[#This Row],[Contact email address]]))</f>
        <v/>
      </c>
      <c r="P1714" s="6" t="str">
        <f t="shared" si="26"/>
        <v/>
      </c>
      <c r="Q1714" s="2"/>
      <c r="R1714"/>
    </row>
    <row r="1715" spans="2:18" ht="57.6" x14ac:dyDescent="0.3">
      <c r="B1715" s="5" t="s">
        <v>28</v>
      </c>
      <c r="C1715" s="5" t="s">
        <v>11</v>
      </c>
      <c r="D1715" s="5" t="s">
        <v>124</v>
      </c>
      <c r="E1715" s="5" t="s">
        <v>124</v>
      </c>
      <c r="F1715" s="5" t="s">
        <v>6</v>
      </c>
      <c r="G1715" s="5" t="s">
        <v>3</v>
      </c>
      <c r="H1715" s="5" t="s">
        <v>3</v>
      </c>
      <c r="I1715" s="5" t="s">
        <v>94</v>
      </c>
      <c r="J1715" s="11">
        <v>44470</v>
      </c>
      <c r="K1715" s="14" t="s">
        <v>125</v>
      </c>
      <c r="L1715" s="5"/>
      <c r="M1715" s="5"/>
      <c r="N1715" s="6" t="str">
        <f>IF(ISBLANK(Table1__2[[#This Row],[Web link]]),"",HYPERLINK(Table1__2[[#This Row],[Web link]], Table1__2[[#This Row],[Web link]]))</f>
        <v/>
      </c>
      <c r="O1715" s="6" t="str">
        <f>IF(ISBLANK(Table1__2[[#This Row],[Contact email address]]),"",HYPERLINK(Table1__2[[#This Row],[Contact email address]], Table1__2[[#This Row],[Contact email address]]))</f>
        <v/>
      </c>
      <c r="P1715" s="6" t="str">
        <f t="shared" si="26"/>
        <v/>
      </c>
      <c r="Q1715" s="2"/>
      <c r="R1715"/>
    </row>
    <row r="1716" spans="2:18" ht="57.6" x14ac:dyDescent="0.3">
      <c r="B1716" s="5" t="s">
        <v>28</v>
      </c>
      <c r="C1716" s="5" t="s">
        <v>11</v>
      </c>
      <c r="D1716" s="5" t="s">
        <v>124</v>
      </c>
      <c r="E1716" s="5" t="s">
        <v>124</v>
      </c>
      <c r="F1716" s="5" t="s">
        <v>26</v>
      </c>
      <c r="G1716" s="5" t="s">
        <v>3</v>
      </c>
      <c r="H1716" s="5" t="s">
        <v>3</v>
      </c>
      <c r="I1716" s="5" t="s">
        <v>94</v>
      </c>
      <c r="J1716" s="11">
        <v>44470</v>
      </c>
      <c r="K1716" s="14" t="s">
        <v>125</v>
      </c>
      <c r="L1716" s="5"/>
      <c r="M1716" s="5"/>
      <c r="N1716" s="6" t="str">
        <f>IF(ISBLANK(Table1__2[[#This Row],[Web link]]),"",HYPERLINK(Table1__2[[#This Row],[Web link]], Table1__2[[#This Row],[Web link]]))</f>
        <v/>
      </c>
      <c r="O1716" s="6" t="str">
        <f>IF(ISBLANK(Table1__2[[#This Row],[Contact email address]]),"",HYPERLINK(Table1__2[[#This Row],[Contact email address]], Table1__2[[#This Row],[Contact email address]]))</f>
        <v/>
      </c>
      <c r="P1716" s="6" t="str">
        <f t="shared" si="26"/>
        <v/>
      </c>
      <c r="Q1716" s="2"/>
      <c r="R1716"/>
    </row>
    <row r="1717" spans="2:18" ht="57.6" x14ac:dyDescent="0.3">
      <c r="B1717" s="5" t="s">
        <v>28</v>
      </c>
      <c r="C1717" s="5" t="s">
        <v>11</v>
      </c>
      <c r="D1717" s="5" t="s">
        <v>124</v>
      </c>
      <c r="E1717" s="5" t="s">
        <v>124</v>
      </c>
      <c r="F1717" s="5" t="s">
        <v>144</v>
      </c>
      <c r="G1717" s="5" t="s">
        <v>3</v>
      </c>
      <c r="H1717" s="5" t="s">
        <v>3</v>
      </c>
      <c r="I1717" s="5" t="s">
        <v>94</v>
      </c>
      <c r="J1717" s="11">
        <v>44470</v>
      </c>
      <c r="K1717" s="14" t="s">
        <v>125</v>
      </c>
      <c r="L1717" s="5"/>
      <c r="M1717" s="5"/>
      <c r="N1717" s="6" t="str">
        <f>IF(ISBLANK(Table1__2[[#This Row],[Web link]]),"",HYPERLINK(Table1__2[[#This Row],[Web link]], Table1__2[[#This Row],[Web link]]))</f>
        <v/>
      </c>
      <c r="O1717" s="6" t="str">
        <f>IF(ISBLANK(Table1__2[[#This Row],[Contact email address]]),"",HYPERLINK(Table1__2[[#This Row],[Contact email address]], Table1__2[[#This Row],[Contact email address]]))</f>
        <v/>
      </c>
      <c r="P1717" s="6" t="str">
        <f t="shared" si="26"/>
        <v/>
      </c>
      <c r="Q1717" s="2"/>
      <c r="R1717"/>
    </row>
    <row r="1718" spans="2:18" ht="57.6" x14ac:dyDescent="0.3">
      <c r="B1718" s="5" t="s">
        <v>142</v>
      </c>
      <c r="C1718" s="5" t="s">
        <v>11</v>
      </c>
      <c r="D1718" s="5" t="s">
        <v>124</v>
      </c>
      <c r="E1718" s="5" t="s">
        <v>124</v>
      </c>
      <c r="F1718" s="5" t="s">
        <v>6</v>
      </c>
      <c r="G1718" s="5" t="s">
        <v>3</v>
      </c>
      <c r="H1718" s="5" t="s">
        <v>3</v>
      </c>
      <c r="I1718" s="5" t="s">
        <v>94</v>
      </c>
      <c r="J1718" s="11">
        <v>44470</v>
      </c>
      <c r="K1718" s="14" t="s">
        <v>125</v>
      </c>
      <c r="L1718" s="5"/>
      <c r="M1718" s="5"/>
      <c r="N1718" s="6" t="str">
        <f>IF(ISBLANK(Table1__2[[#This Row],[Web link]]),"",HYPERLINK(Table1__2[[#This Row],[Web link]], Table1__2[[#This Row],[Web link]]))</f>
        <v/>
      </c>
      <c r="O1718" s="6" t="str">
        <f>IF(ISBLANK(Table1__2[[#This Row],[Contact email address]]),"",HYPERLINK(Table1__2[[#This Row],[Contact email address]], Table1__2[[#This Row],[Contact email address]]))</f>
        <v/>
      </c>
      <c r="P1718" s="6" t="str">
        <f t="shared" si="26"/>
        <v/>
      </c>
      <c r="Q1718" s="2"/>
      <c r="R1718"/>
    </row>
    <row r="1719" spans="2:18" ht="57.6" x14ac:dyDescent="0.3">
      <c r="B1719" s="5" t="s">
        <v>142</v>
      </c>
      <c r="C1719" s="5" t="s">
        <v>11</v>
      </c>
      <c r="D1719" s="5" t="s">
        <v>124</v>
      </c>
      <c r="E1719" s="5" t="s">
        <v>124</v>
      </c>
      <c r="F1719" s="5" t="s">
        <v>26</v>
      </c>
      <c r="G1719" s="5" t="s">
        <v>3</v>
      </c>
      <c r="H1719" s="5" t="s">
        <v>3</v>
      </c>
      <c r="I1719" s="5" t="s">
        <v>94</v>
      </c>
      <c r="J1719" s="11">
        <v>44470</v>
      </c>
      <c r="K1719" s="14" t="s">
        <v>125</v>
      </c>
      <c r="L1719" s="5"/>
      <c r="M1719" s="5"/>
      <c r="N1719" s="6" t="str">
        <f>IF(ISBLANK(Table1__2[[#This Row],[Web link]]),"",HYPERLINK(Table1__2[[#This Row],[Web link]], Table1__2[[#This Row],[Web link]]))</f>
        <v/>
      </c>
      <c r="O1719" s="6" t="str">
        <f>IF(ISBLANK(Table1__2[[#This Row],[Contact email address]]),"",HYPERLINK(Table1__2[[#This Row],[Contact email address]], Table1__2[[#This Row],[Contact email address]]))</f>
        <v/>
      </c>
      <c r="P1719" s="6" t="str">
        <f t="shared" si="26"/>
        <v/>
      </c>
      <c r="Q1719" s="2"/>
      <c r="R1719"/>
    </row>
    <row r="1720" spans="2:18" ht="57.6" x14ac:dyDescent="0.3">
      <c r="B1720" s="5" t="s">
        <v>142</v>
      </c>
      <c r="C1720" s="5" t="s">
        <v>11</v>
      </c>
      <c r="D1720" s="5" t="s">
        <v>124</v>
      </c>
      <c r="E1720" s="5" t="s">
        <v>124</v>
      </c>
      <c r="F1720" s="5" t="s">
        <v>144</v>
      </c>
      <c r="G1720" s="5" t="s">
        <v>3</v>
      </c>
      <c r="H1720" s="5" t="s">
        <v>3</v>
      </c>
      <c r="I1720" s="5" t="s">
        <v>94</v>
      </c>
      <c r="J1720" s="11">
        <v>44470</v>
      </c>
      <c r="K1720" s="14" t="s">
        <v>125</v>
      </c>
      <c r="L1720" s="5"/>
      <c r="M1720" s="5"/>
      <c r="N1720" s="6" t="str">
        <f>IF(ISBLANK(Table1__2[[#This Row],[Web link]]),"",HYPERLINK(Table1__2[[#This Row],[Web link]], Table1__2[[#This Row],[Web link]]))</f>
        <v/>
      </c>
      <c r="O1720" s="6" t="str">
        <f>IF(ISBLANK(Table1__2[[#This Row],[Contact email address]]),"",HYPERLINK(Table1__2[[#This Row],[Contact email address]], Table1__2[[#This Row],[Contact email address]]))</f>
        <v/>
      </c>
      <c r="P1720" s="6" t="str">
        <f t="shared" si="26"/>
        <v/>
      </c>
      <c r="Q1720" s="2"/>
      <c r="R1720"/>
    </row>
    <row r="1721" spans="2:18" ht="57.6" x14ac:dyDescent="0.3">
      <c r="B1721" s="5" t="s">
        <v>48</v>
      </c>
      <c r="C1721" s="5" t="s">
        <v>11</v>
      </c>
      <c r="D1721" s="5" t="s">
        <v>124</v>
      </c>
      <c r="E1721" s="5" t="s">
        <v>124</v>
      </c>
      <c r="F1721" s="5" t="s">
        <v>6</v>
      </c>
      <c r="G1721" s="5" t="s">
        <v>3</v>
      </c>
      <c r="H1721" s="5" t="s">
        <v>3</v>
      </c>
      <c r="I1721" s="5" t="s">
        <v>94</v>
      </c>
      <c r="J1721" s="11">
        <v>44470</v>
      </c>
      <c r="K1721" s="14" t="s">
        <v>125</v>
      </c>
      <c r="L1721" s="5"/>
      <c r="M1721" s="5"/>
      <c r="N1721" s="6" t="str">
        <f>IF(ISBLANK(Table1__2[[#This Row],[Web link]]),"",HYPERLINK(Table1__2[[#This Row],[Web link]], Table1__2[[#This Row],[Web link]]))</f>
        <v/>
      </c>
      <c r="O1721" s="6" t="str">
        <f>IF(ISBLANK(Table1__2[[#This Row],[Contact email address]]),"",HYPERLINK(Table1__2[[#This Row],[Contact email address]], Table1__2[[#This Row],[Contact email address]]))</f>
        <v/>
      </c>
      <c r="P1721" s="6" t="str">
        <f t="shared" si="26"/>
        <v/>
      </c>
      <c r="Q1721" s="2"/>
      <c r="R1721"/>
    </row>
    <row r="1722" spans="2:18" ht="57.6" x14ac:dyDescent="0.3">
      <c r="B1722" s="5" t="s">
        <v>48</v>
      </c>
      <c r="C1722" s="5" t="s">
        <v>11</v>
      </c>
      <c r="D1722" s="5" t="s">
        <v>124</v>
      </c>
      <c r="E1722" s="5" t="s">
        <v>124</v>
      </c>
      <c r="F1722" s="5" t="s">
        <v>26</v>
      </c>
      <c r="G1722" s="5" t="s">
        <v>3</v>
      </c>
      <c r="H1722" s="5" t="s">
        <v>3</v>
      </c>
      <c r="I1722" s="5" t="s">
        <v>94</v>
      </c>
      <c r="J1722" s="11">
        <v>44470</v>
      </c>
      <c r="K1722" s="14" t="s">
        <v>125</v>
      </c>
      <c r="L1722" s="5"/>
      <c r="M1722" s="5"/>
      <c r="N1722" s="6" t="str">
        <f>IF(ISBLANK(Table1__2[[#This Row],[Web link]]),"",HYPERLINK(Table1__2[[#This Row],[Web link]], Table1__2[[#This Row],[Web link]]))</f>
        <v/>
      </c>
      <c r="O1722" s="6" t="str">
        <f>IF(ISBLANK(Table1__2[[#This Row],[Contact email address]]),"",HYPERLINK(Table1__2[[#This Row],[Contact email address]], Table1__2[[#This Row],[Contact email address]]))</f>
        <v/>
      </c>
      <c r="P1722" s="6" t="str">
        <f t="shared" si="26"/>
        <v/>
      </c>
      <c r="Q1722" s="2"/>
      <c r="R1722"/>
    </row>
    <row r="1723" spans="2:18" ht="57.6" x14ac:dyDescent="0.3">
      <c r="B1723" s="5" t="s">
        <v>48</v>
      </c>
      <c r="C1723" s="5" t="s">
        <v>11</v>
      </c>
      <c r="D1723" s="5" t="s">
        <v>124</v>
      </c>
      <c r="E1723" s="5" t="s">
        <v>124</v>
      </c>
      <c r="F1723" s="5" t="s">
        <v>144</v>
      </c>
      <c r="G1723" s="5" t="s">
        <v>3</v>
      </c>
      <c r="H1723" s="5" t="s">
        <v>3</v>
      </c>
      <c r="I1723" s="5" t="s">
        <v>94</v>
      </c>
      <c r="J1723" s="11">
        <v>44470</v>
      </c>
      <c r="K1723" s="14" t="s">
        <v>125</v>
      </c>
      <c r="L1723" s="5"/>
      <c r="M1723" s="5"/>
      <c r="N1723" s="6" t="str">
        <f>IF(ISBLANK(Table1__2[[#This Row],[Web link]]),"",HYPERLINK(Table1__2[[#This Row],[Web link]], Table1__2[[#This Row],[Web link]]))</f>
        <v/>
      </c>
      <c r="O1723" s="6" t="str">
        <f>IF(ISBLANK(Table1__2[[#This Row],[Contact email address]]),"",HYPERLINK(Table1__2[[#This Row],[Contact email address]], Table1__2[[#This Row],[Contact email address]]))</f>
        <v/>
      </c>
      <c r="P1723" s="6" t="str">
        <f t="shared" si="26"/>
        <v/>
      </c>
      <c r="Q1723" s="2"/>
      <c r="R1723"/>
    </row>
    <row r="1724" spans="2:18" ht="72" x14ac:dyDescent="0.3">
      <c r="B1724" s="5" t="s">
        <v>28</v>
      </c>
      <c r="C1724" s="5" t="s">
        <v>11</v>
      </c>
      <c r="D1724" s="5" t="s">
        <v>97</v>
      </c>
      <c r="E1724" s="5" t="s">
        <v>99</v>
      </c>
      <c r="F1724" s="5" t="s">
        <v>6</v>
      </c>
      <c r="G1724" s="5" t="s">
        <v>3</v>
      </c>
      <c r="H1724" s="5" t="s">
        <v>3</v>
      </c>
      <c r="I1724" s="5" t="s">
        <v>94</v>
      </c>
      <c r="J1724" s="11">
        <v>44621</v>
      </c>
      <c r="K1724" s="14" t="s">
        <v>100</v>
      </c>
      <c r="L1724" s="5" t="s">
        <v>98</v>
      </c>
      <c r="M1724" s="5" t="s">
        <v>101</v>
      </c>
      <c r="N1724" s="6" t="str">
        <f>IF(ISBLANK(Table1__2[[#This Row],[Web link]]),"",HYPERLINK(Table1__2[[#This Row],[Web link]], Table1__2[[#This Row],[Web link]]))</f>
        <v>https://www.thebigbang.org.uk/</v>
      </c>
      <c r="O1724" s="6" t="str">
        <f>IF(ISBLANK(Table1__2[[#This Row],[Contact email address]]),"",HYPERLINK(Table1__2[[#This Row],[Contact email address]], Table1__2[[#This Row],[Contact email address]]))</f>
        <v>Naomi Gilmour, ngilmour@engineeringuk.com General: info@thebigbang.org.uk</v>
      </c>
      <c r="P1724" s="6" t="str">
        <f t="shared" si="26"/>
        <v>Open In Web</v>
      </c>
      <c r="Q1724" s="2"/>
      <c r="R1724"/>
    </row>
    <row r="1725" spans="2:18" ht="72" x14ac:dyDescent="0.3">
      <c r="B1725" s="5" t="s">
        <v>28</v>
      </c>
      <c r="C1725" s="5" t="s">
        <v>11</v>
      </c>
      <c r="D1725" s="5" t="s">
        <v>97</v>
      </c>
      <c r="E1725" s="5" t="s">
        <v>99</v>
      </c>
      <c r="F1725" s="5" t="s">
        <v>26</v>
      </c>
      <c r="G1725" s="5" t="s">
        <v>3</v>
      </c>
      <c r="H1725" s="5" t="s">
        <v>3</v>
      </c>
      <c r="I1725" s="5" t="s">
        <v>94</v>
      </c>
      <c r="J1725" s="11">
        <v>44621</v>
      </c>
      <c r="K1725" s="14" t="s">
        <v>100</v>
      </c>
      <c r="L1725" s="5" t="s">
        <v>98</v>
      </c>
      <c r="M1725" s="5" t="s">
        <v>101</v>
      </c>
      <c r="N1725" s="6" t="str">
        <f>IF(ISBLANK(Table1__2[[#This Row],[Web link]]),"",HYPERLINK(Table1__2[[#This Row],[Web link]], Table1__2[[#This Row],[Web link]]))</f>
        <v>https://www.thebigbang.org.uk/</v>
      </c>
      <c r="O1725" s="6" t="str">
        <f>IF(ISBLANK(Table1__2[[#This Row],[Contact email address]]),"",HYPERLINK(Table1__2[[#This Row],[Contact email address]], Table1__2[[#This Row],[Contact email address]]))</f>
        <v>Naomi Gilmour, ngilmour@engineeringuk.com General: info@thebigbang.org.uk</v>
      </c>
      <c r="P1725" s="6" t="str">
        <f t="shared" si="26"/>
        <v>Open In Web</v>
      </c>
      <c r="Q1725" s="2"/>
      <c r="R1725"/>
    </row>
    <row r="1726" spans="2:18" ht="72" x14ac:dyDescent="0.3">
      <c r="B1726" s="5" t="s">
        <v>28</v>
      </c>
      <c r="C1726" s="5" t="s">
        <v>11</v>
      </c>
      <c r="D1726" s="5" t="s">
        <v>97</v>
      </c>
      <c r="E1726" s="5" t="s">
        <v>99</v>
      </c>
      <c r="F1726" s="5" t="s">
        <v>143</v>
      </c>
      <c r="G1726" s="5" t="s">
        <v>3</v>
      </c>
      <c r="H1726" s="5" t="s">
        <v>3</v>
      </c>
      <c r="I1726" s="5" t="s">
        <v>94</v>
      </c>
      <c r="J1726" s="11">
        <v>44621</v>
      </c>
      <c r="K1726" s="14" t="s">
        <v>100</v>
      </c>
      <c r="L1726" s="5" t="s">
        <v>98</v>
      </c>
      <c r="M1726" s="5" t="s">
        <v>101</v>
      </c>
      <c r="N1726" s="6" t="str">
        <f>IF(ISBLANK(Table1__2[[#This Row],[Web link]]),"",HYPERLINK(Table1__2[[#This Row],[Web link]], Table1__2[[#This Row],[Web link]]))</f>
        <v>https://www.thebigbang.org.uk/</v>
      </c>
      <c r="O1726" s="6" t="str">
        <f>IF(ISBLANK(Table1__2[[#This Row],[Contact email address]]),"",HYPERLINK(Table1__2[[#This Row],[Contact email address]], Table1__2[[#This Row],[Contact email address]]))</f>
        <v>Naomi Gilmour, ngilmour@engineeringuk.com General: info@thebigbang.org.uk</v>
      </c>
      <c r="P1726" s="6" t="str">
        <f t="shared" si="26"/>
        <v>Open In Web</v>
      </c>
      <c r="Q1726" s="2"/>
      <c r="R1726"/>
    </row>
    <row r="1727" spans="2:18" ht="72" x14ac:dyDescent="0.3">
      <c r="B1727" s="5" t="s">
        <v>28</v>
      </c>
      <c r="C1727" s="5" t="s">
        <v>11</v>
      </c>
      <c r="D1727" s="5" t="s">
        <v>97</v>
      </c>
      <c r="E1727" s="5" t="s">
        <v>99</v>
      </c>
      <c r="F1727" s="5" t="s">
        <v>144</v>
      </c>
      <c r="G1727" s="5" t="s">
        <v>3</v>
      </c>
      <c r="H1727" s="5" t="s">
        <v>3</v>
      </c>
      <c r="I1727" s="5" t="s">
        <v>94</v>
      </c>
      <c r="J1727" s="11">
        <v>44621</v>
      </c>
      <c r="K1727" s="14" t="s">
        <v>100</v>
      </c>
      <c r="L1727" s="5" t="s">
        <v>98</v>
      </c>
      <c r="M1727" s="5" t="s">
        <v>101</v>
      </c>
      <c r="N1727" s="6" t="str">
        <f>IF(ISBLANK(Table1__2[[#This Row],[Web link]]),"",HYPERLINK(Table1__2[[#This Row],[Web link]], Table1__2[[#This Row],[Web link]]))</f>
        <v>https://www.thebigbang.org.uk/</v>
      </c>
      <c r="O1727" s="6" t="str">
        <f>IF(ISBLANK(Table1__2[[#This Row],[Contact email address]]),"",HYPERLINK(Table1__2[[#This Row],[Contact email address]], Table1__2[[#This Row],[Contact email address]]))</f>
        <v>Naomi Gilmour, ngilmour@engineeringuk.com General: info@thebigbang.org.uk</v>
      </c>
      <c r="P1727" s="6" t="str">
        <f t="shared" si="26"/>
        <v>Open In Web</v>
      </c>
      <c r="Q1727" s="2"/>
      <c r="R1727"/>
    </row>
    <row r="1728" spans="2:18" ht="187.2" x14ac:dyDescent="0.3">
      <c r="B1728" s="5" t="s">
        <v>45</v>
      </c>
      <c r="C1728" s="5" t="s">
        <v>11</v>
      </c>
      <c r="D1728" s="5" t="s">
        <v>121</v>
      </c>
      <c r="E1728" s="5" t="s">
        <v>121</v>
      </c>
      <c r="F1728" s="5" t="s">
        <v>6</v>
      </c>
      <c r="G1728" s="5" t="s">
        <v>3</v>
      </c>
      <c r="H1728" s="5" t="s">
        <v>3</v>
      </c>
      <c r="I1728" s="5" t="s">
        <v>94</v>
      </c>
      <c r="J1728" s="11">
        <v>44470</v>
      </c>
      <c r="K1728" s="14" t="s">
        <v>122</v>
      </c>
      <c r="L1728" s="5" t="s">
        <v>123</v>
      </c>
      <c r="M1728" s="5"/>
      <c r="N1728" s="6" t="str">
        <f>IF(ISBLANK(Table1__2[[#This Row],[Web link]]),"",HYPERLINK(Table1__2[[#This Row],[Web link]], Table1__2[[#This Row],[Web link]]))</f>
        <v>https://www.iop.org/physics-community/iop-membership-where-you-are/iop-scotland/big-bounce-2020-watch</v>
      </c>
      <c r="O1728" s="6" t="str">
        <f>IF(ISBLANK(Table1__2[[#This Row],[Contact email address]]),"",HYPERLINK(Table1__2[[#This Row],[Contact email address]], Table1__2[[#This Row],[Contact email address]]))</f>
        <v/>
      </c>
      <c r="P1728" s="6" t="str">
        <f t="shared" si="26"/>
        <v>Open In Web</v>
      </c>
      <c r="Q1728" s="2"/>
      <c r="R1728"/>
    </row>
    <row r="1729" spans="2:18" ht="187.2" x14ac:dyDescent="0.3">
      <c r="B1729" s="5" t="s">
        <v>45</v>
      </c>
      <c r="C1729" s="5" t="s">
        <v>11</v>
      </c>
      <c r="D1729" s="5" t="s">
        <v>121</v>
      </c>
      <c r="E1729" s="5" t="s">
        <v>121</v>
      </c>
      <c r="F1729" s="5" t="s">
        <v>26</v>
      </c>
      <c r="G1729" s="5" t="s">
        <v>3</v>
      </c>
      <c r="H1729" s="5" t="s">
        <v>3</v>
      </c>
      <c r="I1729" s="5" t="s">
        <v>94</v>
      </c>
      <c r="J1729" s="11">
        <v>44470</v>
      </c>
      <c r="K1729" s="14" t="s">
        <v>122</v>
      </c>
      <c r="L1729" s="5" t="s">
        <v>123</v>
      </c>
      <c r="M1729" s="5"/>
      <c r="N1729" s="6" t="str">
        <f>IF(ISBLANK(Table1__2[[#This Row],[Web link]]),"",HYPERLINK(Table1__2[[#This Row],[Web link]], Table1__2[[#This Row],[Web link]]))</f>
        <v>https://www.iop.org/physics-community/iop-membership-where-you-are/iop-scotland/big-bounce-2020-watch</v>
      </c>
      <c r="O1729" s="6" t="str">
        <f>IF(ISBLANK(Table1__2[[#This Row],[Contact email address]]),"",HYPERLINK(Table1__2[[#This Row],[Contact email address]], Table1__2[[#This Row],[Contact email address]]))</f>
        <v/>
      </c>
      <c r="P1729" s="6" t="str">
        <f t="shared" si="26"/>
        <v>Open In Web</v>
      </c>
      <c r="Q1729" s="2"/>
      <c r="R1729"/>
    </row>
    <row r="1730" spans="2:18" ht="187.2" x14ac:dyDescent="0.3">
      <c r="B1730" s="5" t="s">
        <v>45</v>
      </c>
      <c r="C1730" s="5" t="s">
        <v>11</v>
      </c>
      <c r="D1730" s="5" t="s">
        <v>121</v>
      </c>
      <c r="E1730" s="5" t="s">
        <v>121</v>
      </c>
      <c r="F1730" s="5" t="s">
        <v>144</v>
      </c>
      <c r="G1730" s="5" t="s">
        <v>3</v>
      </c>
      <c r="H1730" s="5" t="s">
        <v>3</v>
      </c>
      <c r="I1730" s="5" t="s">
        <v>94</v>
      </c>
      <c r="J1730" s="11">
        <v>44470</v>
      </c>
      <c r="K1730" s="14" t="s">
        <v>122</v>
      </c>
      <c r="L1730" s="5" t="s">
        <v>123</v>
      </c>
      <c r="M1730" s="5"/>
      <c r="N1730" s="6" t="str">
        <f>IF(ISBLANK(Table1__2[[#This Row],[Web link]]),"",HYPERLINK(Table1__2[[#This Row],[Web link]], Table1__2[[#This Row],[Web link]]))</f>
        <v>https://www.iop.org/physics-community/iop-membership-where-you-are/iop-scotland/big-bounce-2020-watch</v>
      </c>
      <c r="O1730" s="6" t="str">
        <f>IF(ISBLANK(Table1__2[[#This Row],[Contact email address]]),"",HYPERLINK(Table1__2[[#This Row],[Contact email address]], Table1__2[[#This Row],[Contact email address]]))</f>
        <v/>
      </c>
      <c r="P1730" s="6" t="str">
        <f t="shared" si="26"/>
        <v>Open In Web</v>
      </c>
      <c r="Q1730" s="2"/>
      <c r="R1730"/>
    </row>
    <row r="1731" spans="2:18" ht="187.2" x14ac:dyDescent="0.3">
      <c r="B1731" s="5" t="s">
        <v>24</v>
      </c>
      <c r="C1731" s="5" t="s">
        <v>11</v>
      </c>
      <c r="D1731" s="5" t="s">
        <v>121</v>
      </c>
      <c r="E1731" s="5" t="s">
        <v>121</v>
      </c>
      <c r="F1731" s="5" t="s">
        <v>6</v>
      </c>
      <c r="G1731" s="5" t="s">
        <v>3</v>
      </c>
      <c r="H1731" s="5" t="s">
        <v>3</v>
      </c>
      <c r="I1731" s="5" t="s">
        <v>94</v>
      </c>
      <c r="J1731" s="11">
        <v>44470</v>
      </c>
      <c r="K1731" s="14" t="s">
        <v>122</v>
      </c>
      <c r="L1731" s="5" t="s">
        <v>123</v>
      </c>
      <c r="M1731" s="5"/>
      <c r="N1731" s="6" t="str">
        <f>IF(ISBLANK(Table1__2[[#This Row],[Web link]]),"",HYPERLINK(Table1__2[[#This Row],[Web link]], Table1__2[[#This Row],[Web link]]))</f>
        <v>https://www.iop.org/physics-community/iop-membership-where-you-are/iop-scotland/big-bounce-2020-watch</v>
      </c>
      <c r="O1731" s="6" t="str">
        <f>IF(ISBLANK(Table1__2[[#This Row],[Contact email address]]),"",HYPERLINK(Table1__2[[#This Row],[Contact email address]], Table1__2[[#This Row],[Contact email address]]))</f>
        <v/>
      </c>
      <c r="P1731" s="6" t="str">
        <f t="shared" si="26"/>
        <v>Open In Web</v>
      </c>
      <c r="Q1731" s="2"/>
      <c r="R1731"/>
    </row>
    <row r="1732" spans="2:18" ht="187.2" x14ac:dyDescent="0.3">
      <c r="B1732" s="5" t="s">
        <v>24</v>
      </c>
      <c r="C1732" s="5" t="s">
        <v>11</v>
      </c>
      <c r="D1732" s="5" t="s">
        <v>121</v>
      </c>
      <c r="E1732" s="5" t="s">
        <v>121</v>
      </c>
      <c r="F1732" s="5" t="s">
        <v>26</v>
      </c>
      <c r="G1732" s="5" t="s">
        <v>3</v>
      </c>
      <c r="H1732" s="5" t="s">
        <v>3</v>
      </c>
      <c r="I1732" s="5" t="s">
        <v>94</v>
      </c>
      <c r="J1732" s="11">
        <v>44470</v>
      </c>
      <c r="K1732" s="14" t="s">
        <v>122</v>
      </c>
      <c r="L1732" s="5" t="s">
        <v>123</v>
      </c>
      <c r="M1732" s="5"/>
      <c r="N1732" s="6" t="str">
        <f>IF(ISBLANK(Table1__2[[#This Row],[Web link]]),"",HYPERLINK(Table1__2[[#This Row],[Web link]], Table1__2[[#This Row],[Web link]]))</f>
        <v>https://www.iop.org/physics-community/iop-membership-where-you-are/iop-scotland/big-bounce-2020-watch</v>
      </c>
      <c r="O1732" s="6" t="str">
        <f>IF(ISBLANK(Table1__2[[#This Row],[Contact email address]]),"",HYPERLINK(Table1__2[[#This Row],[Contact email address]], Table1__2[[#This Row],[Contact email address]]))</f>
        <v/>
      </c>
      <c r="P1732" s="6" t="str">
        <f t="shared" si="26"/>
        <v>Open In Web</v>
      </c>
      <c r="Q1732" s="2"/>
      <c r="R1732"/>
    </row>
    <row r="1733" spans="2:18" ht="187.2" x14ac:dyDescent="0.3">
      <c r="B1733" s="5" t="s">
        <v>24</v>
      </c>
      <c r="C1733" s="5" t="s">
        <v>11</v>
      </c>
      <c r="D1733" s="5" t="s">
        <v>121</v>
      </c>
      <c r="E1733" s="5" t="s">
        <v>121</v>
      </c>
      <c r="F1733" s="5" t="s">
        <v>144</v>
      </c>
      <c r="G1733" s="5" t="s">
        <v>3</v>
      </c>
      <c r="H1733" s="5" t="s">
        <v>3</v>
      </c>
      <c r="I1733" s="5" t="s">
        <v>94</v>
      </c>
      <c r="J1733" s="11">
        <v>44470</v>
      </c>
      <c r="K1733" s="14" t="s">
        <v>122</v>
      </c>
      <c r="L1733" s="5" t="s">
        <v>123</v>
      </c>
      <c r="M1733" s="5"/>
      <c r="N1733" s="6" t="str">
        <f>IF(ISBLANK(Table1__2[[#This Row],[Web link]]),"",HYPERLINK(Table1__2[[#This Row],[Web link]], Table1__2[[#This Row],[Web link]]))</f>
        <v>https://www.iop.org/physics-community/iop-membership-where-you-are/iop-scotland/big-bounce-2020-watch</v>
      </c>
      <c r="O1733" s="6" t="str">
        <f>IF(ISBLANK(Table1__2[[#This Row],[Contact email address]]),"",HYPERLINK(Table1__2[[#This Row],[Contact email address]], Table1__2[[#This Row],[Contact email address]]))</f>
        <v/>
      </c>
      <c r="P1733" s="6" t="str">
        <f t="shared" si="26"/>
        <v>Open In Web</v>
      </c>
      <c r="Q1733" s="2"/>
      <c r="R1733"/>
    </row>
    <row r="1734" spans="2:18" ht="187.2" x14ac:dyDescent="0.3">
      <c r="B1734" s="5" t="s">
        <v>28</v>
      </c>
      <c r="C1734" s="5" t="s">
        <v>11</v>
      </c>
      <c r="D1734" s="5" t="s">
        <v>121</v>
      </c>
      <c r="E1734" s="5" t="s">
        <v>121</v>
      </c>
      <c r="F1734" s="5" t="s">
        <v>6</v>
      </c>
      <c r="G1734" s="5" t="s">
        <v>3</v>
      </c>
      <c r="H1734" s="5" t="s">
        <v>3</v>
      </c>
      <c r="I1734" s="5" t="s">
        <v>94</v>
      </c>
      <c r="J1734" s="11">
        <v>44470</v>
      </c>
      <c r="K1734" s="14" t="s">
        <v>122</v>
      </c>
      <c r="L1734" s="5" t="s">
        <v>123</v>
      </c>
      <c r="M1734" s="5"/>
      <c r="N1734" s="6" t="str">
        <f>IF(ISBLANK(Table1__2[[#This Row],[Web link]]),"",HYPERLINK(Table1__2[[#This Row],[Web link]], Table1__2[[#This Row],[Web link]]))</f>
        <v>https://www.iop.org/physics-community/iop-membership-where-you-are/iop-scotland/big-bounce-2020-watch</v>
      </c>
      <c r="O1734" s="6" t="str">
        <f>IF(ISBLANK(Table1__2[[#This Row],[Contact email address]]),"",HYPERLINK(Table1__2[[#This Row],[Contact email address]], Table1__2[[#This Row],[Contact email address]]))</f>
        <v/>
      </c>
      <c r="P1734" s="6" t="str">
        <f t="shared" si="26"/>
        <v>Open In Web</v>
      </c>
      <c r="Q1734" s="2"/>
      <c r="R1734"/>
    </row>
    <row r="1735" spans="2:18" ht="187.2" x14ac:dyDescent="0.3">
      <c r="B1735" s="5" t="s">
        <v>28</v>
      </c>
      <c r="C1735" s="5" t="s">
        <v>11</v>
      </c>
      <c r="D1735" s="5" t="s">
        <v>121</v>
      </c>
      <c r="E1735" s="5" t="s">
        <v>121</v>
      </c>
      <c r="F1735" s="5" t="s">
        <v>26</v>
      </c>
      <c r="G1735" s="5" t="s">
        <v>3</v>
      </c>
      <c r="H1735" s="5" t="s">
        <v>3</v>
      </c>
      <c r="I1735" s="5" t="s">
        <v>94</v>
      </c>
      <c r="J1735" s="11">
        <v>44470</v>
      </c>
      <c r="K1735" s="14" t="s">
        <v>122</v>
      </c>
      <c r="L1735" s="5" t="s">
        <v>123</v>
      </c>
      <c r="M1735" s="5"/>
      <c r="N1735" s="6" t="str">
        <f>IF(ISBLANK(Table1__2[[#This Row],[Web link]]),"",HYPERLINK(Table1__2[[#This Row],[Web link]], Table1__2[[#This Row],[Web link]]))</f>
        <v>https://www.iop.org/physics-community/iop-membership-where-you-are/iop-scotland/big-bounce-2020-watch</v>
      </c>
      <c r="O1735" s="6" t="str">
        <f>IF(ISBLANK(Table1__2[[#This Row],[Contact email address]]),"",HYPERLINK(Table1__2[[#This Row],[Contact email address]], Table1__2[[#This Row],[Contact email address]]))</f>
        <v/>
      </c>
      <c r="P1735" s="6" t="str">
        <f t="shared" si="26"/>
        <v>Open In Web</v>
      </c>
      <c r="Q1735" s="2"/>
      <c r="R1735"/>
    </row>
    <row r="1736" spans="2:18" ht="187.2" x14ac:dyDescent="0.3">
      <c r="B1736" s="5" t="s">
        <v>28</v>
      </c>
      <c r="C1736" s="5" t="s">
        <v>11</v>
      </c>
      <c r="D1736" s="5" t="s">
        <v>121</v>
      </c>
      <c r="E1736" s="5" t="s">
        <v>121</v>
      </c>
      <c r="F1736" s="5" t="s">
        <v>144</v>
      </c>
      <c r="G1736" s="5" t="s">
        <v>3</v>
      </c>
      <c r="H1736" s="5" t="s">
        <v>3</v>
      </c>
      <c r="I1736" s="5" t="s">
        <v>94</v>
      </c>
      <c r="J1736" s="11">
        <v>44470</v>
      </c>
      <c r="K1736" s="14" t="s">
        <v>122</v>
      </c>
      <c r="L1736" s="5" t="s">
        <v>123</v>
      </c>
      <c r="M1736" s="5"/>
      <c r="N1736" s="6" t="str">
        <f>IF(ISBLANK(Table1__2[[#This Row],[Web link]]),"",HYPERLINK(Table1__2[[#This Row],[Web link]], Table1__2[[#This Row],[Web link]]))</f>
        <v>https://www.iop.org/physics-community/iop-membership-where-you-are/iop-scotland/big-bounce-2020-watch</v>
      </c>
      <c r="O1736" s="6" t="str">
        <f>IF(ISBLANK(Table1__2[[#This Row],[Contact email address]]),"",HYPERLINK(Table1__2[[#This Row],[Contact email address]], Table1__2[[#This Row],[Contact email address]]))</f>
        <v/>
      </c>
      <c r="P1736" s="6" t="str">
        <f t="shared" si="26"/>
        <v>Open In Web</v>
      </c>
      <c r="Q1736" s="2"/>
      <c r="R1736"/>
    </row>
    <row r="1737" spans="2:18" ht="187.2" x14ac:dyDescent="0.3">
      <c r="B1737" s="5" t="s">
        <v>142</v>
      </c>
      <c r="C1737" s="5" t="s">
        <v>11</v>
      </c>
      <c r="D1737" s="5" t="s">
        <v>121</v>
      </c>
      <c r="E1737" s="5" t="s">
        <v>121</v>
      </c>
      <c r="F1737" s="5" t="s">
        <v>6</v>
      </c>
      <c r="G1737" s="5" t="s">
        <v>3</v>
      </c>
      <c r="H1737" s="5" t="s">
        <v>3</v>
      </c>
      <c r="I1737" s="5" t="s">
        <v>94</v>
      </c>
      <c r="J1737" s="11">
        <v>44470</v>
      </c>
      <c r="K1737" s="14" t="s">
        <v>122</v>
      </c>
      <c r="L1737" s="5" t="s">
        <v>123</v>
      </c>
      <c r="M1737" s="5"/>
      <c r="N1737" s="6" t="str">
        <f>IF(ISBLANK(Table1__2[[#This Row],[Web link]]),"",HYPERLINK(Table1__2[[#This Row],[Web link]], Table1__2[[#This Row],[Web link]]))</f>
        <v>https://www.iop.org/physics-community/iop-membership-where-you-are/iop-scotland/big-bounce-2020-watch</v>
      </c>
      <c r="O1737" s="6" t="str">
        <f>IF(ISBLANK(Table1__2[[#This Row],[Contact email address]]),"",HYPERLINK(Table1__2[[#This Row],[Contact email address]], Table1__2[[#This Row],[Contact email address]]))</f>
        <v/>
      </c>
      <c r="P1737" s="6" t="str">
        <f t="shared" si="26"/>
        <v>Open In Web</v>
      </c>
      <c r="Q1737" s="2"/>
      <c r="R1737"/>
    </row>
    <row r="1738" spans="2:18" ht="187.2" x14ac:dyDescent="0.3">
      <c r="B1738" s="5" t="s">
        <v>142</v>
      </c>
      <c r="C1738" s="5" t="s">
        <v>11</v>
      </c>
      <c r="D1738" s="5" t="s">
        <v>121</v>
      </c>
      <c r="E1738" s="5" t="s">
        <v>121</v>
      </c>
      <c r="F1738" s="5" t="s">
        <v>26</v>
      </c>
      <c r="G1738" s="5" t="s">
        <v>3</v>
      </c>
      <c r="H1738" s="5" t="s">
        <v>3</v>
      </c>
      <c r="I1738" s="5" t="s">
        <v>94</v>
      </c>
      <c r="J1738" s="11">
        <v>44470</v>
      </c>
      <c r="K1738" s="14" t="s">
        <v>122</v>
      </c>
      <c r="L1738" s="5" t="s">
        <v>123</v>
      </c>
      <c r="M1738" s="5"/>
      <c r="N1738" s="6" t="str">
        <f>IF(ISBLANK(Table1__2[[#This Row],[Web link]]),"",HYPERLINK(Table1__2[[#This Row],[Web link]], Table1__2[[#This Row],[Web link]]))</f>
        <v>https://www.iop.org/physics-community/iop-membership-where-you-are/iop-scotland/big-bounce-2020-watch</v>
      </c>
      <c r="O1738" s="6" t="str">
        <f>IF(ISBLANK(Table1__2[[#This Row],[Contact email address]]),"",HYPERLINK(Table1__2[[#This Row],[Contact email address]], Table1__2[[#This Row],[Contact email address]]))</f>
        <v/>
      </c>
      <c r="P1738" s="6" t="str">
        <f t="shared" si="26"/>
        <v>Open In Web</v>
      </c>
      <c r="Q1738" s="2"/>
      <c r="R1738"/>
    </row>
    <row r="1739" spans="2:18" ht="187.2" x14ac:dyDescent="0.3">
      <c r="B1739" s="5" t="s">
        <v>142</v>
      </c>
      <c r="C1739" s="5" t="s">
        <v>11</v>
      </c>
      <c r="D1739" s="5" t="s">
        <v>121</v>
      </c>
      <c r="E1739" s="5" t="s">
        <v>121</v>
      </c>
      <c r="F1739" s="5" t="s">
        <v>144</v>
      </c>
      <c r="G1739" s="5" t="s">
        <v>3</v>
      </c>
      <c r="H1739" s="5" t="s">
        <v>3</v>
      </c>
      <c r="I1739" s="5" t="s">
        <v>94</v>
      </c>
      <c r="J1739" s="11">
        <v>44470</v>
      </c>
      <c r="K1739" s="14" t="s">
        <v>122</v>
      </c>
      <c r="L1739" s="5" t="s">
        <v>123</v>
      </c>
      <c r="M1739" s="5"/>
      <c r="N1739" s="6" t="str">
        <f>IF(ISBLANK(Table1__2[[#This Row],[Web link]]),"",HYPERLINK(Table1__2[[#This Row],[Web link]], Table1__2[[#This Row],[Web link]]))</f>
        <v>https://www.iop.org/physics-community/iop-membership-where-you-are/iop-scotland/big-bounce-2020-watch</v>
      </c>
      <c r="O1739" s="6" t="str">
        <f>IF(ISBLANK(Table1__2[[#This Row],[Contact email address]]),"",HYPERLINK(Table1__2[[#This Row],[Contact email address]], Table1__2[[#This Row],[Contact email address]]))</f>
        <v/>
      </c>
      <c r="P1739" s="6" t="str">
        <f t="shared" si="26"/>
        <v>Open In Web</v>
      </c>
      <c r="Q1739" s="2"/>
      <c r="R1739"/>
    </row>
    <row r="1740" spans="2:18" ht="187.2" x14ac:dyDescent="0.3">
      <c r="B1740" s="5" t="s">
        <v>48</v>
      </c>
      <c r="C1740" s="5" t="s">
        <v>11</v>
      </c>
      <c r="D1740" s="5" t="s">
        <v>121</v>
      </c>
      <c r="E1740" s="5" t="s">
        <v>121</v>
      </c>
      <c r="F1740" s="5" t="s">
        <v>6</v>
      </c>
      <c r="G1740" s="5" t="s">
        <v>3</v>
      </c>
      <c r="H1740" s="5" t="s">
        <v>3</v>
      </c>
      <c r="I1740" s="5" t="s">
        <v>94</v>
      </c>
      <c r="J1740" s="11">
        <v>44470</v>
      </c>
      <c r="K1740" s="14" t="s">
        <v>122</v>
      </c>
      <c r="L1740" s="5" t="s">
        <v>123</v>
      </c>
      <c r="M1740" s="5"/>
      <c r="N1740" s="6" t="str">
        <f>IF(ISBLANK(Table1__2[[#This Row],[Web link]]),"",HYPERLINK(Table1__2[[#This Row],[Web link]], Table1__2[[#This Row],[Web link]]))</f>
        <v>https://www.iop.org/physics-community/iop-membership-where-you-are/iop-scotland/big-bounce-2020-watch</v>
      </c>
      <c r="O1740" s="6" t="str">
        <f>IF(ISBLANK(Table1__2[[#This Row],[Contact email address]]),"",HYPERLINK(Table1__2[[#This Row],[Contact email address]], Table1__2[[#This Row],[Contact email address]]))</f>
        <v/>
      </c>
      <c r="P1740" s="6" t="str">
        <f t="shared" si="26"/>
        <v>Open In Web</v>
      </c>
      <c r="Q1740" s="2"/>
      <c r="R1740"/>
    </row>
    <row r="1741" spans="2:18" ht="187.2" x14ac:dyDescent="0.3">
      <c r="B1741" s="5" t="s">
        <v>48</v>
      </c>
      <c r="C1741" s="5" t="s">
        <v>11</v>
      </c>
      <c r="D1741" s="5" t="s">
        <v>121</v>
      </c>
      <c r="E1741" s="5" t="s">
        <v>121</v>
      </c>
      <c r="F1741" s="5" t="s">
        <v>26</v>
      </c>
      <c r="G1741" s="5" t="s">
        <v>3</v>
      </c>
      <c r="H1741" s="5" t="s">
        <v>3</v>
      </c>
      <c r="I1741" s="5" t="s">
        <v>94</v>
      </c>
      <c r="J1741" s="11">
        <v>44470</v>
      </c>
      <c r="K1741" s="14" t="s">
        <v>122</v>
      </c>
      <c r="L1741" s="5" t="s">
        <v>123</v>
      </c>
      <c r="M1741" s="5"/>
      <c r="N1741" s="6" t="str">
        <f>IF(ISBLANK(Table1__2[[#This Row],[Web link]]),"",HYPERLINK(Table1__2[[#This Row],[Web link]], Table1__2[[#This Row],[Web link]]))</f>
        <v>https://www.iop.org/physics-community/iop-membership-where-you-are/iop-scotland/big-bounce-2020-watch</v>
      </c>
      <c r="O1741" s="6" t="str">
        <f>IF(ISBLANK(Table1__2[[#This Row],[Contact email address]]),"",HYPERLINK(Table1__2[[#This Row],[Contact email address]], Table1__2[[#This Row],[Contact email address]]))</f>
        <v/>
      </c>
      <c r="P1741" s="6" t="str">
        <f t="shared" si="26"/>
        <v>Open In Web</v>
      </c>
      <c r="Q1741" s="2"/>
      <c r="R1741"/>
    </row>
    <row r="1742" spans="2:18" ht="187.2" x14ac:dyDescent="0.3">
      <c r="B1742" s="5" t="s">
        <v>48</v>
      </c>
      <c r="C1742" s="5" t="s">
        <v>11</v>
      </c>
      <c r="D1742" s="5" t="s">
        <v>121</v>
      </c>
      <c r="E1742" s="5" t="s">
        <v>121</v>
      </c>
      <c r="F1742" s="5" t="s">
        <v>144</v>
      </c>
      <c r="G1742" s="5" t="s">
        <v>3</v>
      </c>
      <c r="H1742" s="5" t="s">
        <v>3</v>
      </c>
      <c r="I1742" s="5" t="s">
        <v>94</v>
      </c>
      <c r="J1742" s="11">
        <v>44470</v>
      </c>
      <c r="K1742" s="14" t="s">
        <v>122</v>
      </c>
      <c r="L1742" s="5" t="s">
        <v>123</v>
      </c>
      <c r="M1742" s="5"/>
      <c r="N1742" s="6" t="str">
        <f>IF(ISBLANK(Table1__2[[#This Row],[Web link]]),"",HYPERLINK(Table1__2[[#This Row],[Web link]], Table1__2[[#This Row],[Web link]]))</f>
        <v>https://www.iop.org/physics-community/iop-membership-where-you-are/iop-scotland/big-bounce-2020-watch</v>
      </c>
      <c r="O1742" s="6" t="str">
        <f>IF(ISBLANK(Table1__2[[#This Row],[Contact email address]]),"",HYPERLINK(Table1__2[[#This Row],[Contact email address]], Table1__2[[#This Row],[Contact email address]]))</f>
        <v/>
      </c>
      <c r="P1742" s="6" t="str">
        <f t="shared" si="26"/>
        <v>Open In Web</v>
      </c>
      <c r="Q1742" s="2"/>
      <c r="R1742"/>
    </row>
    <row r="1743" spans="2:18" ht="43.2" x14ac:dyDescent="0.3">
      <c r="B1743" s="5" t="s">
        <v>24</v>
      </c>
      <c r="C1743" s="5" t="s">
        <v>131</v>
      </c>
      <c r="D1743" s="5" t="s">
        <v>642</v>
      </c>
      <c r="E1743" s="5" t="s">
        <v>641</v>
      </c>
      <c r="F1743" s="5" t="s">
        <v>524</v>
      </c>
      <c r="G1743" s="5" t="s">
        <v>3</v>
      </c>
      <c r="H1743" s="5" t="s">
        <v>3</v>
      </c>
      <c r="I1743" s="5" t="s">
        <v>7</v>
      </c>
      <c r="K1743" s="14" t="s">
        <v>221</v>
      </c>
      <c r="L1743" s="5" t="s">
        <v>644</v>
      </c>
      <c r="M1743" s="5"/>
      <c r="N1743" s="6" t="str">
        <f>IF(ISBLANK(Table1__2[[#This Row],[Web link]]),"",HYPERLINK(Table1__2[[#This Row],[Web link]], Table1__2[[#This Row],[Web link]]))</f>
        <v>https://neonfutures.org.uk/</v>
      </c>
      <c r="O1743" s="6" t="str">
        <f>IF(ISBLANK(Table1__2[[#This Row],[Contact email address]]),"",HYPERLINK(Table1__2[[#This Row],[Contact email address]], Table1__2[[#This Row],[Contact email address]]))</f>
        <v/>
      </c>
      <c r="P1743" s="6" t="str">
        <f t="shared" si="26"/>
        <v>Open In Web</v>
      </c>
      <c r="Q1743" s="2"/>
      <c r="R1743"/>
    </row>
    <row r="1744" spans="2:18" ht="43.2" x14ac:dyDescent="0.3">
      <c r="B1744" s="5" t="s">
        <v>24</v>
      </c>
      <c r="C1744" s="5" t="s">
        <v>131</v>
      </c>
      <c r="D1744" s="5" t="s">
        <v>642</v>
      </c>
      <c r="E1744" s="5" t="s">
        <v>641</v>
      </c>
      <c r="F1744" s="5" t="s">
        <v>6</v>
      </c>
      <c r="G1744" s="5" t="s">
        <v>3</v>
      </c>
      <c r="H1744" s="5" t="s">
        <v>3</v>
      </c>
      <c r="I1744" s="5" t="s">
        <v>7</v>
      </c>
      <c r="K1744" s="14" t="s">
        <v>221</v>
      </c>
      <c r="L1744" s="5" t="s">
        <v>644</v>
      </c>
      <c r="M1744" s="5"/>
      <c r="N1744" s="6" t="str">
        <f>IF(ISBLANK(Table1__2[[#This Row],[Web link]]),"",HYPERLINK(Table1__2[[#This Row],[Web link]], Table1__2[[#This Row],[Web link]]))</f>
        <v>https://neonfutures.org.uk/</v>
      </c>
      <c r="O1744" s="6" t="str">
        <f>IF(ISBLANK(Table1__2[[#This Row],[Contact email address]]),"",HYPERLINK(Table1__2[[#This Row],[Contact email address]], Table1__2[[#This Row],[Contact email address]]))</f>
        <v/>
      </c>
      <c r="P1744" s="6" t="str">
        <f t="shared" ref="P1744:P1807" si="27">IF(ISBLANK(L1744),"",HYPERLINK(L1744, "Open In Web"))</f>
        <v>Open In Web</v>
      </c>
      <c r="Q1744" s="2"/>
      <c r="R1744"/>
    </row>
    <row r="1745" spans="2:18" ht="43.2" x14ac:dyDescent="0.3">
      <c r="B1745" s="5" t="s">
        <v>24</v>
      </c>
      <c r="C1745" s="5" t="s">
        <v>18</v>
      </c>
      <c r="D1745" s="5" t="s">
        <v>642</v>
      </c>
      <c r="E1745" s="5" t="s">
        <v>641</v>
      </c>
      <c r="F1745" s="5" t="s">
        <v>524</v>
      </c>
      <c r="G1745" s="5" t="s">
        <v>3</v>
      </c>
      <c r="H1745" s="5" t="s">
        <v>3</v>
      </c>
      <c r="I1745" s="5" t="s">
        <v>7</v>
      </c>
      <c r="K1745" s="14" t="s">
        <v>221</v>
      </c>
      <c r="L1745" s="5" t="s">
        <v>644</v>
      </c>
      <c r="M1745" s="5"/>
      <c r="N1745" s="6" t="str">
        <f>IF(ISBLANK(Table1__2[[#This Row],[Web link]]),"",HYPERLINK(Table1__2[[#This Row],[Web link]], Table1__2[[#This Row],[Web link]]))</f>
        <v>https://neonfutures.org.uk/</v>
      </c>
      <c r="O1745" s="6" t="str">
        <f>IF(ISBLANK(Table1__2[[#This Row],[Contact email address]]),"",HYPERLINK(Table1__2[[#This Row],[Contact email address]], Table1__2[[#This Row],[Contact email address]]))</f>
        <v/>
      </c>
      <c r="P1745" s="6" t="str">
        <f t="shared" si="27"/>
        <v>Open In Web</v>
      </c>
      <c r="Q1745" s="2"/>
      <c r="R1745"/>
    </row>
    <row r="1746" spans="2:18" ht="43.2" x14ac:dyDescent="0.3">
      <c r="B1746" s="5" t="s">
        <v>24</v>
      </c>
      <c r="C1746" s="5" t="s">
        <v>18</v>
      </c>
      <c r="D1746" s="5" t="s">
        <v>642</v>
      </c>
      <c r="E1746" s="5" t="s">
        <v>641</v>
      </c>
      <c r="F1746" s="5" t="s">
        <v>6</v>
      </c>
      <c r="G1746" s="5" t="s">
        <v>3</v>
      </c>
      <c r="H1746" s="5" t="s">
        <v>3</v>
      </c>
      <c r="I1746" s="5" t="s">
        <v>7</v>
      </c>
      <c r="K1746" s="14" t="s">
        <v>221</v>
      </c>
      <c r="L1746" s="5" t="s">
        <v>644</v>
      </c>
      <c r="M1746" s="5"/>
      <c r="N1746" s="6" t="str">
        <f>IF(ISBLANK(Table1__2[[#This Row],[Web link]]),"",HYPERLINK(Table1__2[[#This Row],[Web link]], Table1__2[[#This Row],[Web link]]))</f>
        <v>https://neonfutures.org.uk/</v>
      </c>
      <c r="O1746" s="6" t="str">
        <f>IF(ISBLANK(Table1__2[[#This Row],[Contact email address]]),"",HYPERLINK(Table1__2[[#This Row],[Contact email address]], Table1__2[[#This Row],[Contact email address]]))</f>
        <v/>
      </c>
      <c r="P1746" s="6" t="str">
        <f t="shared" si="27"/>
        <v>Open In Web</v>
      </c>
      <c r="Q1746" s="2"/>
      <c r="R1746"/>
    </row>
    <row r="1747" spans="2:18" ht="43.2" x14ac:dyDescent="0.3">
      <c r="B1747" s="5" t="s">
        <v>28</v>
      </c>
      <c r="C1747" s="5" t="s">
        <v>131</v>
      </c>
      <c r="D1747" s="5" t="s">
        <v>642</v>
      </c>
      <c r="E1747" s="5" t="s">
        <v>641</v>
      </c>
      <c r="F1747" s="5" t="s">
        <v>524</v>
      </c>
      <c r="G1747" s="5" t="s">
        <v>3</v>
      </c>
      <c r="H1747" s="5" t="s">
        <v>3</v>
      </c>
      <c r="I1747" s="5" t="s">
        <v>7</v>
      </c>
      <c r="K1747" s="14" t="s">
        <v>221</v>
      </c>
      <c r="L1747" s="5" t="s">
        <v>644</v>
      </c>
      <c r="M1747" s="5"/>
      <c r="N1747" s="6" t="str">
        <f>IF(ISBLANK(Table1__2[[#This Row],[Web link]]),"",HYPERLINK(Table1__2[[#This Row],[Web link]], Table1__2[[#This Row],[Web link]]))</f>
        <v>https://neonfutures.org.uk/</v>
      </c>
      <c r="O1747" s="6" t="str">
        <f>IF(ISBLANK(Table1__2[[#This Row],[Contact email address]]),"",HYPERLINK(Table1__2[[#This Row],[Contact email address]], Table1__2[[#This Row],[Contact email address]]))</f>
        <v/>
      </c>
      <c r="P1747" s="6" t="str">
        <f t="shared" si="27"/>
        <v>Open In Web</v>
      </c>
      <c r="Q1747" s="2"/>
      <c r="R1747"/>
    </row>
    <row r="1748" spans="2:18" ht="43.2" x14ac:dyDescent="0.3">
      <c r="B1748" s="5" t="s">
        <v>28</v>
      </c>
      <c r="C1748" s="5" t="s">
        <v>131</v>
      </c>
      <c r="D1748" s="5" t="s">
        <v>642</v>
      </c>
      <c r="E1748" s="5" t="s">
        <v>641</v>
      </c>
      <c r="F1748" s="5" t="s">
        <v>6</v>
      </c>
      <c r="G1748" s="5" t="s">
        <v>3</v>
      </c>
      <c r="H1748" s="5" t="s">
        <v>3</v>
      </c>
      <c r="I1748" s="5" t="s">
        <v>7</v>
      </c>
      <c r="K1748" s="14" t="s">
        <v>221</v>
      </c>
      <c r="L1748" s="5" t="s">
        <v>644</v>
      </c>
      <c r="M1748" s="5"/>
      <c r="N1748" s="6" t="str">
        <f>IF(ISBLANK(Table1__2[[#This Row],[Web link]]),"",HYPERLINK(Table1__2[[#This Row],[Web link]], Table1__2[[#This Row],[Web link]]))</f>
        <v>https://neonfutures.org.uk/</v>
      </c>
      <c r="O1748" s="6" t="str">
        <f>IF(ISBLANK(Table1__2[[#This Row],[Contact email address]]),"",HYPERLINK(Table1__2[[#This Row],[Contact email address]], Table1__2[[#This Row],[Contact email address]]))</f>
        <v/>
      </c>
      <c r="P1748" s="6" t="str">
        <f t="shared" si="27"/>
        <v>Open In Web</v>
      </c>
      <c r="Q1748" s="2"/>
      <c r="R1748"/>
    </row>
    <row r="1749" spans="2:18" ht="43.2" x14ac:dyDescent="0.3">
      <c r="B1749" s="5" t="s">
        <v>28</v>
      </c>
      <c r="C1749" s="5" t="s">
        <v>18</v>
      </c>
      <c r="D1749" s="5" t="s">
        <v>642</v>
      </c>
      <c r="E1749" s="5" t="s">
        <v>641</v>
      </c>
      <c r="F1749" s="5" t="s">
        <v>524</v>
      </c>
      <c r="G1749" s="5" t="s">
        <v>3</v>
      </c>
      <c r="H1749" s="5" t="s">
        <v>3</v>
      </c>
      <c r="I1749" s="5" t="s">
        <v>7</v>
      </c>
      <c r="K1749" s="14" t="s">
        <v>221</v>
      </c>
      <c r="L1749" s="5" t="s">
        <v>644</v>
      </c>
      <c r="M1749" s="5"/>
      <c r="N1749" s="6" t="str">
        <f>IF(ISBLANK(Table1__2[[#This Row],[Web link]]),"",HYPERLINK(Table1__2[[#This Row],[Web link]], Table1__2[[#This Row],[Web link]]))</f>
        <v>https://neonfutures.org.uk/</v>
      </c>
      <c r="O1749" s="6" t="str">
        <f>IF(ISBLANK(Table1__2[[#This Row],[Contact email address]]),"",HYPERLINK(Table1__2[[#This Row],[Contact email address]], Table1__2[[#This Row],[Contact email address]]))</f>
        <v/>
      </c>
      <c r="P1749" s="6" t="str">
        <f t="shared" si="27"/>
        <v>Open In Web</v>
      </c>
      <c r="Q1749" s="2"/>
      <c r="R1749"/>
    </row>
    <row r="1750" spans="2:18" ht="43.2" x14ac:dyDescent="0.3">
      <c r="B1750" s="5" t="s">
        <v>28</v>
      </c>
      <c r="C1750" s="5" t="s">
        <v>18</v>
      </c>
      <c r="D1750" s="5" t="s">
        <v>642</v>
      </c>
      <c r="E1750" s="5" t="s">
        <v>641</v>
      </c>
      <c r="F1750" s="5" t="s">
        <v>6</v>
      </c>
      <c r="G1750" s="5" t="s">
        <v>3</v>
      </c>
      <c r="H1750" s="5" t="s">
        <v>3</v>
      </c>
      <c r="I1750" s="5" t="s">
        <v>7</v>
      </c>
      <c r="K1750" s="14" t="s">
        <v>221</v>
      </c>
      <c r="L1750" s="5" t="s">
        <v>644</v>
      </c>
      <c r="M1750" s="5"/>
      <c r="N1750" s="6" t="str">
        <f>IF(ISBLANK(Table1__2[[#This Row],[Web link]]),"",HYPERLINK(Table1__2[[#This Row],[Web link]], Table1__2[[#This Row],[Web link]]))</f>
        <v>https://neonfutures.org.uk/</v>
      </c>
      <c r="O1750" s="6" t="str">
        <f>IF(ISBLANK(Table1__2[[#This Row],[Contact email address]]),"",HYPERLINK(Table1__2[[#This Row],[Contact email address]], Table1__2[[#This Row],[Contact email address]]))</f>
        <v/>
      </c>
      <c r="P1750" s="6" t="str">
        <f t="shared" si="27"/>
        <v>Open In Web</v>
      </c>
      <c r="Q1750" s="2"/>
      <c r="R1750"/>
    </row>
    <row r="1751" spans="2:18" ht="230.4" x14ac:dyDescent="0.3">
      <c r="B1751" s="5" t="s">
        <v>28</v>
      </c>
      <c r="C1751" s="5" t="s">
        <v>132</v>
      </c>
      <c r="D1751" s="5" t="s">
        <v>645</v>
      </c>
      <c r="E1751" s="5" t="s">
        <v>134</v>
      </c>
      <c r="F1751" s="5" t="s">
        <v>524</v>
      </c>
      <c r="G1751" s="5" t="s">
        <v>3</v>
      </c>
      <c r="H1751" s="5" t="s">
        <v>3</v>
      </c>
      <c r="I1751" s="5" t="s">
        <v>94</v>
      </c>
      <c r="L1751" s="5" t="s">
        <v>648</v>
      </c>
      <c r="M1751" s="5"/>
      <c r="N1751" s="6" t="str">
        <f>IF(ISBLANK(Table1__2[[#This Row],[Web link]]),"",HYPERLINK(Table1__2[[#This Row],[Web link]], Table1__2[[#This Row],[Web link]]))</f>
        <v>https://www.ukmt.org.uk/what-we-do</v>
      </c>
      <c r="O1751" s="6" t="str">
        <f>IF(ISBLANK(Table1__2[[#This Row],[Contact email address]]),"",HYPERLINK(Table1__2[[#This Row],[Contact email address]], Table1__2[[#This Row],[Contact email address]]))</f>
        <v/>
      </c>
      <c r="P1751" s="6" t="str">
        <f t="shared" si="27"/>
        <v>Open In Web</v>
      </c>
      <c r="Q1751" s="2"/>
      <c r="R1751"/>
    </row>
    <row r="1752" spans="2:18" ht="230.4" x14ac:dyDescent="0.3">
      <c r="B1752" s="5" t="s">
        <v>28</v>
      </c>
      <c r="C1752" s="5" t="s">
        <v>132</v>
      </c>
      <c r="D1752" s="5" t="s">
        <v>645</v>
      </c>
      <c r="E1752" s="5" t="s">
        <v>134</v>
      </c>
      <c r="F1752" s="5" t="s">
        <v>143</v>
      </c>
      <c r="G1752" s="5" t="s">
        <v>3</v>
      </c>
      <c r="H1752" s="5" t="s">
        <v>3</v>
      </c>
      <c r="I1752" s="5" t="s">
        <v>94</v>
      </c>
      <c r="L1752" s="5" t="s">
        <v>648</v>
      </c>
      <c r="M1752" s="5"/>
      <c r="N1752" s="6" t="str">
        <f>IF(ISBLANK(Table1__2[[#This Row],[Web link]]),"",HYPERLINK(Table1__2[[#This Row],[Web link]], Table1__2[[#This Row],[Web link]]))</f>
        <v>https://www.ukmt.org.uk/what-we-do</v>
      </c>
      <c r="O1752" s="6" t="str">
        <f>IF(ISBLANK(Table1__2[[#This Row],[Contact email address]]),"",HYPERLINK(Table1__2[[#This Row],[Contact email address]], Table1__2[[#This Row],[Contact email address]]))</f>
        <v/>
      </c>
      <c r="P1752" s="6" t="str">
        <f t="shared" si="27"/>
        <v>Open In Web</v>
      </c>
      <c r="Q1752" s="2"/>
      <c r="R1752"/>
    </row>
    <row r="1753" spans="2:18" ht="230.4" x14ac:dyDescent="0.3">
      <c r="B1753" s="5" t="s">
        <v>246</v>
      </c>
      <c r="C1753" s="5" t="s">
        <v>132</v>
      </c>
      <c r="D1753" s="5" t="s">
        <v>645</v>
      </c>
      <c r="E1753" s="5" t="s">
        <v>134</v>
      </c>
      <c r="F1753" s="5" t="s">
        <v>524</v>
      </c>
      <c r="G1753" s="5" t="s">
        <v>3</v>
      </c>
      <c r="H1753" s="5" t="s">
        <v>3</v>
      </c>
      <c r="I1753" s="5" t="s">
        <v>94</v>
      </c>
      <c r="L1753" s="5" t="s">
        <v>648</v>
      </c>
      <c r="M1753" s="5"/>
      <c r="N1753" s="6" t="str">
        <f>IF(ISBLANK(Table1__2[[#This Row],[Web link]]),"",HYPERLINK(Table1__2[[#This Row],[Web link]], Table1__2[[#This Row],[Web link]]))</f>
        <v>https://www.ukmt.org.uk/what-we-do</v>
      </c>
      <c r="O1753" s="6" t="str">
        <f>IF(ISBLANK(Table1__2[[#This Row],[Contact email address]]),"",HYPERLINK(Table1__2[[#This Row],[Contact email address]], Table1__2[[#This Row],[Contact email address]]))</f>
        <v/>
      </c>
      <c r="P1753" s="6" t="str">
        <f t="shared" si="27"/>
        <v>Open In Web</v>
      </c>
      <c r="Q1753" s="2"/>
      <c r="R1753"/>
    </row>
    <row r="1754" spans="2:18" ht="230.4" x14ac:dyDescent="0.3">
      <c r="B1754" s="5" t="s">
        <v>246</v>
      </c>
      <c r="C1754" s="5" t="s">
        <v>132</v>
      </c>
      <c r="D1754" s="5" t="s">
        <v>645</v>
      </c>
      <c r="E1754" s="5" t="s">
        <v>134</v>
      </c>
      <c r="F1754" s="5" t="s">
        <v>143</v>
      </c>
      <c r="G1754" s="5" t="s">
        <v>3</v>
      </c>
      <c r="H1754" s="5" t="s">
        <v>3</v>
      </c>
      <c r="I1754" s="5" t="s">
        <v>94</v>
      </c>
      <c r="L1754" s="5" t="s">
        <v>648</v>
      </c>
      <c r="M1754" s="5"/>
      <c r="N1754" s="6" t="str">
        <f>IF(ISBLANK(Table1__2[[#This Row],[Web link]]),"",HYPERLINK(Table1__2[[#This Row],[Web link]], Table1__2[[#This Row],[Web link]]))</f>
        <v>https://www.ukmt.org.uk/what-we-do</v>
      </c>
      <c r="O1754" s="6" t="str">
        <f>IF(ISBLANK(Table1__2[[#This Row],[Contact email address]]),"",HYPERLINK(Table1__2[[#This Row],[Contact email address]], Table1__2[[#This Row],[Contact email address]]))</f>
        <v/>
      </c>
      <c r="P1754" s="6" t="str">
        <f t="shared" si="27"/>
        <v>Open In Web</v>
      </c>
      <c r="Q1754" s="2"/>
      <c r="R1754"/>
    </row>
    <row r="1755" spans="2:18" ht="144" x14ac:dyDescent="0.3">
      <c r="B1755" s="5" t="s">
        <v>45</v>
      </c>
      <c r="C1755" s="5"/>
      <c r="D1755" s="5" t="s">
        <v>219</v>
      </c>
      <c r="E1755" s="5" t="s">
        <v>35</v>
      </c>
      <c r="F1755" s="5" t="s">
        <v>52</v>
      </c>
      <c r="G1755" s="5" t="s">
        <v>3</v>
      </c>
      <c r="H1755" s="5" t="s">
        <v>3</v>
      </c>
      <c r="I1755" s="5" t="s">
        <v>4</v>
      </c>
      <c r="K1755" s="14" t="s">
        <v>221</v>
      </c>
      <c r="L1755" s="5" t="s">
        <v>220</v>
      </c>
      <c r="M1755" s="5" t="s">
        <v>232</v>
      </c>
      <c r="N1755" s="6" t="str">
        <f>IF(ISBLANK(Table1__2[[#This Row],[Web link]]),"",HYPERLINK(Table1__2[[#This Row],[Web link]], Table1__2[[#This Row],[Web link]]))</f>
        <v>https://open.uws.ac.uk/login/index.php
Create an account and search for ‘social factors’</v>
      </c>
      <c r="O1755" s="6" t="str">
        <f>IF(ISBLANK(Table1__2[[#This Row],[Contact email address]]),"",HYPERLINK(Table1__2[[#This Row],[Contact email address]], Table1__2[[#This Row],[Contact email address]]))</f>
        <v>https://www.uws.ac.uk/uws-contact-details/</v>
      </c>
      <c r="P1755" s="6" t="str">
        <f t="shared" si="27"/>
        <v>Open In Web</v>
      </c>
      <c r="Q1755" s="2"/>
      <c r="R1755"/>
    </row>
    <row r="1756" spans="2:18" ht="158.4" x14ac:dyDescent="0.3">
      <c r="B1756" s="5" t="s">
        <v>45</v>
      </c>
      <c r="C1756" s="5"/>
      <c r="D1756" s="5" t="s">
        <v>222</v>
      </c>
      <c r="E1756" s="5" t="s">
        <v>35</v>
      </c>
      <c r="F1756" s="5" t="s">
        <v>52</v>
      </c>
      <c r="G1756" s="5" t="s">
        <v>3</v>
      </c>
      <c r="H1756" s="5" t="s">
        <v>3</v>
      </c>
      <c r="I1756" s="5" t="s">
        <v>4</v>
      </c>
      <c r="K1756" s="14" t="s">
        <v>221</v>
      </c>
      <c r="L1756" s="5" t="s">
        <v>223</v>
      </c>
      <c r="M1756" s="5" t="s">
        <v>232</v>
      </c>
      <c r="N1756" s="6" t="str">
        <f>IF(ISBLANK(Table1__2[[#This Row],[Web link]]),"",HYPERLINK(Table1__2[[#This Row],[Web link]], Table1__2[[#This Row],[Web link]]))</f>
        <v>https://open.uws.ac.uk/login/index.php
create an account and search for ‘supporting parents’</v>
      </c>
      <c r="O1756" s="6" t="str">
        <f>IF(ISBLANK(Table1__2[[#This Row],[Contact email address]]),"",HYPERLINK(Table1__2[[#This Row],[Contact email address]], Table1__2[[#This Row],[Contact email address]]))</f>
        <v>https://www.uws.ac.uk/uws-contact-details/</v>
      </c>
      <c r="P1756" s="6" t="str">
        <f t="shared" si="27"/>
        <v>Open In Web</v>
      </c>
      <c r="Q1756" s="2"/>
      <c r="R1756"/>
    </row>
    <row r="1757" spans="2:18" ht="187.2" x14ac:dyDescent="0.3">
      <c r="B1757" s="5" t="s">
        <v>45</v>
      </c>
      <c r="C1757" s="5"/>
      <c r="D1757" s="5" t="s">
        <v>224</v>
      </c>
      <c r="E1757" s="5" t="s">
        <v>35</v>
      </c>
      <c r="F1757" s="5" t="s">
        <v>52</v>
      </c>
      <c r="G1757" s="5" t="s">
        <v>3</v>
      </c>
      <c r="H1757" s="5" t="s">
        <v>3</v>
      </c>
      <c r="I1757" s="5" t="s">
        <v>4</v>
      </c>
      <c r="K1757" s="14" t="s">
        <v>221</v>
      </c>
      <c r="L1757" s="5" t="s">
        <v>225</v>
      </c>
      <c r="M1757" s="5" t="s">
        <v>232</v>
      </c>
      <c r="N1757" s="6" t="str">
        <f>IF(ISBLANK(Table1__2[[#This Row],[Web link]]),"",HYPERLINK(Table1__2[[#This Row],[Web link]], Table1__2[[#This Row],[Web link]]))</f>
        <v>https://open.uws.ac.uk/login/index.php 
Create an account and search for “language” or "literacy" to enrol</v>
      </c>
      <c r="O1757" s="6" t="str">
        <f>IF(ISBLANK(Table1__2[[#This Row],[Contact email address]]),"",HYPERLINK(Table1__2[[#This Row],[Contact email address]], Table1__2[[#This Row],[Contact email address]]))</f>
        <v>https://www.uws.ac.uk/uws-contact-details/</v>
      </c>
      <c r="P1757" s="6" t="str">
        <f t="shared" si="27"/>
        <v>Open In Web</v>
      </c>
      <c r="Q1757" s="2"/>
      <c r="R1757"/>
    </row>
    <row r="1758" spans="2:18" ht="28.8" x14ac:dyDescent="0.3">
      <c r="B1758" s="5" t="s">
        <v>45</v>
      </c>
      <c r="C1758" s="5"/>
      <c r="D1758" s="5" t="s">
        <v>226</v>
      </c>
      <c r="E1758" s="5" t="s">
        <v>35</v>
      </c>
      <c r="F1758" s="5" t="s">
        <v>52</v>
      </c>
      <c r="G1758" s="5" t="s">
        <v>3</v>
      </c>
      <c r="H1758" s="5" t="s">
        <v>3</v>
      </c>
      <c r="I1758" s="5" t="s">
        <v>4</v>
      </c>
      <c r="K1758" s="14" t="s">
        <v>221</v>
      </c>
      <c r="L1758" s="5"/>
      <c r="M1758" s="5" t="s">
        <v>232</v>
      </c>
      <c r="N1758" s="6" t="str">
        <f>IF(ISBLANK(Table1__2[[#This Row],[Web link]]),"",HYPERLINK(Table1__2[[#This Row],[Web link]], Table1__2[[#This Row],[Web link]]))</f>
        <v/>
      </c>
      <c r="O1758" s="6" t="str">
        <f>IF(ISBLANK(Table1__2[[#This Row],[Contact email address]]),"",HYPERLINK(Table1__2[[#This Row],[Contact email address]], Table1__2[[#This Row],[Contact email address]]))</f>
        <v>https://www.uws.ac.uk/uws-contact-details/</v>
      </c>
      <c r="P1758" s="6" t="str">
        <f t="shared" si="27"/>
        <v/>
      </c>
      <c r="Q1758" s="2"/>
      <c r="R1758"/>
    </row>
    <row r="1759" spans="2:18" ht="43.2" x14ac:dyDescent="0.3">
      <c r="B1759" s="5" t="s">
        <v>45</v>
      </c>
      <c r="C1759" s="5"/>
      <c r="D1759" s="5" t="s">
        <v>227</v>
      </c>
      <c r="E1759" s="5" t="s">
        <v>35</v>
      </c>
      <c r="F1759" s="5" t="s">
        <v>52</v>
      </c>
      <c r="G1759" s="5" t="s">
        <v>3</v>
      </c>
      <c r="H1759" s="5" t="s">
        <v>3</v>
      </c>
      <c r="I1759" s="5" t="s">
        <v>4</v>
      </c>
      <c r="K1759" s="14" t="s">
        <v>221</v>
      </c>
      <c r="L1759" s="5"/>
      <c r="M1759" s="5" t="s">
        <v>232</v>
      </c>
      <c r="N1759" s="6" t="str">
        <f>IF(ISBLANK(Table1__2[[#This Row],[Web link]]),"",HYPERLINK(Table1__2[[#This Row],[Web link]], Table1__2[[#This Row],[Web link]]))</f>
        <v/>
      </c>
      <c r="O1759" s="6" t="str">
        <f>IF(ISBLANK(Table1__2[[#This Row],[Contact email address]]),"",HYPERLINK(Table1__2[[#This Row],[Contact email address]], Table1__2[[#This Row],[Contact email address]]))</f>
        <v>https://www.uws.ac.uk/uws-contact-details/</v>
      </c>
      <c r="P1759" s="6" t="str">
        <f t="shared" si="27"/>
        <v/>
      </c>
      <c r="Q1759" s="2"/>
      <c r="R1759"/>
    </row>
    <row r="1760" spans="2:18" ht="273.60000000000002" x14ac:dyDescent="0.3">
      <c r="B1760" s="5" t="s">
        <v>45</v>
      </c>
      <c r="C1760" s="5"/>
      <c r="D1760" s="5" t="s">
        <v>228</v>
      </c>
      <c r="E1760" s="5" t="s">
        <v>35</v>
      </c>
      <c r="F1760" s="5" t="s">
        <v>52</v>
      </c>
      <c r="G1760" s="5" t="s">
        <v>3</v>
      </c>
      <c r="H1760" s="5" t="s">
        <v>3</v>
      </c>
      <c r="I1760" s="5" t="s">
        <v>4</v>
      </c>
      <c r="K1760" s="14" t="s">
        <v>221</v>
      </c>
      <c r="L1760" s="5" t="s">
        <v>229</v>
      </c>
      <c r="M1760" s="5" t="s">
        <v>232</v>
      </c>
      <c r="N1760" s="6" t="str">
        <f>IF(ISBLANK(Table1__2[[#This Row],[Web link]]),"",HYPERLINK(Table1__2[[#This Row],[Web link]], Table1__2[[#This Row],[Web link]]))</f>
        <v>Building confidence in identifying and responding to additional support needs - https://www.open.edu/openlearncreate/Scottish-early-learning-childcare-practitioners</v>
      </c>
      <c r="O1760" s="6" t="str">
        <f>IF(ISBLANK(Table1__2[[#This Row],[Contact email address]]),"",HYPERLINK(Table1__2[[#This Row],[Contact email address]], Table1__2[[#This Row],[Contact email address]]))</f>
        <v>https://www.uws.ac.uk/uws-contact-details/</v>
      </c>
      <c r="P1760" s="6" t="str">
        <f t="shared" si="27"/>
        <v>Open In Web</v>
      </c>
      <c r="Q1760" s="2"/>
      <c r="R1760"/>
    </row>
    <row r="1761" spans="2:18" ht="144" x14ac:dyDescent="0.3">
      <c r="B1761" s="5" t="s">
        <v>45</v>
      </c>
      <c r="C1761" s="5" t="s">
        <v>2</v>
      </c>
      <c r="D1761" s="5" t="s">
        <v>230</v>
      </c>
      <c r="E1761" s="5" t="s">
        <v>35</v>
      </c>
      <c r="F1761" s="5" t="s">
        <v>52</v>
      </c>
      <c r="G1761" s="5" t="s">
        <v>3</v>
      </c>
      <c r="H1761" s="5" t="s">
        <v>3</v>
      </c>
      <c r="I1761" s="5" t="s">
        <v>4</v>
      </c>
      <c r="K1761" s="14" t="s">
        <v>221</v>
      </c>
      <c r="L1761" s="5" t="s">
        <v>231</v>
      </c>
      <c r="M1761" s="5" t="s">
        <v>232</v>
      </c>
      <c r="N1761" s="6" t="str">
        <f>IF(ISBLANK(Table1__2[[#This Row],[Web link]]),"",HYPERLINK(Table1__2[[#This Row],[Web link]], Table1__2[[#This Row],[Web link]]))</f>
        <v>https://open.uws.ac.uk/login/index.php 
Create an account and search for “STEM” to enrol</v>
      </c>
      <c r="O1761" s="6" t="str">
        <f>IF(ISBLANK(Table1__2[[#This Row],[Contact email address]]),"",HYPERLINK(Table1__2[[#This Row],[Contact email address]], Table1__2[[#This Row],[Contact email address]]))</f>
        <v>https://www.uws.ac.uk/uws-contact-details/</v>
      </c>
      <c r="P1761" s="6" t="str">
        <f t="shared" si="27"/>
        <v>Open In Web</v>
      </c>
      <c r="Q1761" s="2"/>
      <c r="R1761"/>
    </row>
    <row r="1762" spans="2:18" ht="28.8" x14ac:dyDescent="0.3">
      <c r="B1762" s="5" t="s">
        <v>45</v>
      </c>
      <c r="C1762" s="5" t="s">
        <v>11</v>
      </c>
      <c r="D1762" s="5" t="s">
        <v>10</v>
      </c>
      <c r="E1762" s="5" t="s">
        <v>11</v>
      </c>
      <c r="F1762" s="5" t="s">
        <v>6</v>
      </c>
      <c r="G1762" s="5" t="s">
        <v>3</v>
      </c>
      <c r="H1762" s="5" t="s">
        <v>3</v>
      </c>
      <c r="I1762" s="5" t="s">
        <v>4</v>
      </c>
      <c r="K1762" s="14" t="s">
        <v>221</v>
      </c>
      <c r="L1762" s="5"/>
      <c r="M1762" s="5"/>
      <c r="N1762" s="6" t="str">
        <f>IF(ISBLANK(Table1__2[[#This Row],[Web link]]),"",HYPERLINK(Table1__2[[#This Row],[Web link]], Table1__2[[#This Row],[Web link]]))</f>
        <v/>
      </c>
      <c r="O1762" s="6" t="str">
        <f>IF(ISBLANK(Table1__2[[#This Row],[Contact email address]]),"",HYPERLINK(Table1__2[[#This Row],[Contact email address]], Table1__2[[#This Row],[Contact email address]]))</f>
        <v/>
      </c>
      <c r="P1762" s="6" t="str">
        <f t="shared" si="27"/>
        <v/>
      </c>
      <c r="Q1762" s="2"/>
      <c r="R1762"/>
    </row>
    <row r="1763" spans="2:18" x14ac:dyDescent="0.3">
      <c r="B1763" s="5" t="s">
        <v>24</v>
      </c>
      <c r="C1763" s="5" t="s">
        <v>11</v>
      </c>
      <c r="D1763" s="5" t="s">
        <v>10</v>
      </c>
      <c r="E1763" s="5" t="s">
        <v>11</v>
      </c>
      <c r="F1763" s="5" t="s">
        <v>6</v>
      </c>
      <c r="G1763" s="5" t="s">
        <v>3</v>
      </c>
      <c r="H1763" s="5" t="s">
        <v>3</v>
      </c>
      <c r="I1763" s="5" t="s">
        <v>4</v>
      </c>
      <c r="K1763" s="14" t="s">
        <v>221</v>
      </c>
      <c r="L1763" s="5"/>
      <c r="M1763" s="5"/>
      <c r="N1763" s="6" t="str">
        <f>IF(ISBLANK(Table1__2[[#This Row],[Web link]]),"",HYPERLINK(Table1__2[[#This Row],[Web link]], Table1__2[[#This Row],[Web link]]))</f>
        <v/>
      </c>
      <c r="O1763" s="6" t="str">
        <f>IF(ISBLANK(Table1__2[[#This Row],[Contact email address]]),"",HYPERLINK(Table1__2[[#This Row],[Contact email address]], Table1__2[[#This Row],[Contact email address]]))</f>
        <v/>
      </c>
      <c r="P1763" s="6" t="str">
        <f t="shared" si="27"/>
        <v/>
      </c>
    </row>
    <row r="1764" spans="2:18" x14ac:dyDescent="0.3">
      <c r="B1764" s="5" t="s">
        <v>28</v>
      </c>
      <c r="C1764" s="5" t="s">
        <v>11</v>
      </c>
      <c r="D1764" s="5" t="s">
        <v>10</v>
      </c>
      <c r="E1764" s="5" t="s">
        <v>11</v>
      </c>
      <c r="F1764" s="5" t="s">
        <v>6</v>
      </c>
      <c r="G1764" s="5" t="s">
        <v>3</v>
      </c>
      <c r="H1764" s="5" t="s">
        <v>3</v>
      </c>
      <c r="I1764" s="5" t="s">
        <v>4</v>
      </c>
      <c r="K1764" s="14" t="s">
        <v>221</v>
      </c>
      <c r="L1764" s="5"/>
      <c r="M1764" s="5"/>
      <c r="N1764" s="6" t="str">
        <f>IF(ISBLANK(Table1__2[[#This Row],[Web link]]),"",HYPERLINK(Table1__2[[#This Row],[Web link]], Table1__2[[#This Row],[Web link]]))</f>
        <v/>
      </c>
      <c r="O1764" s="6" t="str">
        <f>IF(ISBLANK(Table1__2[[#This Row],[Contact email address]]),"",HYPERLINK(Table1__2[[#This Row],[Contact email address]], Table1__2[[#This Row],[Contact email address]]))</f>
        <v/>
      </c>
      <c r="P1764" s="6" t="str">
        <f t="shared" si="27"/>
        <v/>
      </c>
    </row>
    <row r="1765" spans="2:18" x14ac:dyDescent="0.3">
      <c r="B1765" s="5" t="s">
        <v>142</v>
      </c>
      <c r="C1765" s="5" t="s">
        <v>11</v>
      </c>
      <c r="D1765" s="5" t="s">
        <v>10</v>
      </c>
      <c r="E1765" s="5" t="s">
        <v>11</v>
      </c>
      <c r="F1765" s="5" t="s">
        <v>6</v>
      </c>
      <c r="G1765" s="5" t="s">
        <v>3</v>
      </c>
      <c r="H1765" s="5" t="s">
        <v>3</v>
      </c>
      <c r="I1765" s="5" t="s">
        <v>4</v>
      </c>
      <c r="K1765" s="14" t="s">
        <v>221</v>
      </c>
      <c r="L1765" s="5"/>
      <c r="M1765" s="5"/>
      <c r="N1765" s="6" t="str">
        <f>IF(ISBLANK(Table1__2[[#This Row],[Web link]]),"",HYPERLINK(Table1__2[[#This Row],[Web link]], Table1__2[[#This Row],[Web link]]))</f>
        <v/>
      </c>
      <c r="O1765" s="6" t="str">
        <f>IF(ISBLANK(Table1__2[[#This Row],[Contact email address]]),"",HYPERLINK(Table1__2[[#This Row],[Contact email address]], Table1__2[[#This Row],[Contact email address]]))</f>
        <v/>
      </c>
      <c r="P1765" s="6" t="str">
        <f t="shared" si="27"/>
        <v/>
      </c>
    </row>
    <row r="1766" spans="2:18" ht="43.2" x14ac:dyDescent="0.3">
      <c r="B1766" s="5" t="s">
        <v>48</v>
      </c>
      <c r="C1766" s="5" t="s">
        <v>11</v>
      </c>
      <c r="D1766" s="5" t="s">
        <v>10</v>
      </c>
      <c r="E1766" s="5" t="s">
        <v>11</v>
      </c>
      <c r="F1766" s="5" t="s">
        <v>6</v>
      </c>
      <c r="G1766" s="5" t="s">
        <v>3</v>
      </c>
      <c r="H1766" s="5" t="s">
        <v>3</v>
      </c>
      <c r="I1766" s="5" t="s">
        <v>4</v>
      </c>
      <c r="K1766" s="14" t="s">
        <v>221</v>
      </c>
      <c r="L1766" s="5"/>
      <c r="M1766" s="5"/>
      <c r="N1766" s="6" t="str">
        <f>IF(ISBLANK(Table1__2[[#This Row],[Web link]]),"",HYPERLINK(Table1__2[[#This Row],[Web link]], Table1__2[[#This Row],[Web link]]))</f>
        <v/>
      </c>
      <c r="O1766" s="6" t="str">
        <f>IF(ISBLANK(Table1__2[[#This Row],[Contact email address]]),"",HYPERLINK(Table1__2[[#This Row],[Contact email address]], Table1__2[[#This Row],[Contact email address]]))</f>
        <v/>
      </c>
      <c r="P1766" s="6" t="str">
        <f t="shared" si="27"/>
        <v/>
      </c>
    </row>
    <row r="1767" spans="2:18" ht="115.2" x14ac:dyDescent="0.3">
      <c r="B1767" s="5" t="s">
        <v>45</v>
      </c>
      <c r="C1767" s="5" t="s">
        <v>11</v>
      </c>
      <c r="D1767" s="5" t="s">
        <v>41</v>
      </c>
      <c r="E1767" s="5" t="s">
        <v>11</v>
      </c>
      <c r="F1767" s="5" t="s">
        <v>12</v>
      </c>
      <c r="G1767" s="5" t="s">
        <v>3</v>
      </c>
      <c r="H1767" s="5" t="s">
        <v>3</v>
      </c>
      <c r="I1767" s="5"/>
      <c r="K1767" s="14" t="s">
        <v>221</v>
      </c>
      <c r="L1767" s="5" t="s">
        <v>43</v>
      </c>
      <c r="M1767" s="5"/>
      <c r="N1767" s="6" t="str">
        <f>IF(ISBLANK(Table1__2[[#This Row],[Web link]]),"",HYPERLINK(Table1__2[[#This Row],[Web link]], Table1__2[[#This Row],[Web link]]))</f>
        <v>https://www.awardsnetwork.org/assets/uploads/documents/Amazing-Things-5.pdf</v>
      </c>
      <c r="O1767" s="6" t="str">
        <f>IF(ISBLANK(Table1__2[[#This Row],[Contact email address]]),"",HYPERLINK(Table1__2[[#This Row],[Contact email address]], Table1__2[[#This Row],[Contact email address]]))</f>
        <v/>
      </c>
      <c r="P1767" s="6" t="str">
        <f t="shared" si="27"/>
        <v>Open In Web</v>
      </c>
    </row>
    <row r="1768" spans="2:18" ht="115.2" x14ac:dyDescent="0.3">
      <c r="B1768" s="5" t="s">
        <v>24</v>
      </c>
      <c r="C1768" s="5" t="s">
        <v>11</v>
      </c>
      <c r="D1768" s="5" t="s">
        <v>41</v>
      </c>
      <c r="E1768" s="5" t="s">
        <v>11</v>
      </c>
      <c r="F1768" s="5" t="s">
        <v>12</v>
      </c>
      <c r="G1768" s="5" t="s">
        <v>3</v>
      </c>
      <c r="H1768" s="5" t="s">
        <v>3</v>
      </c>
      <c r="I1768" s="5"/>
      <c r="K1768" s="14" t="s">
        <v>221</v>
      </c>
      <c r="L1768" s="5" t="s">
        <v>43</v>
      </c>
      <c r="M1768" s="5"/>
      <c r="N1768" s="6" t="str">
        <f>IF(ISBLANK(Table1__2[[#This Row],[Web link]]),"",HYPERLINK(Table1__2[[#This Row],[Web link]], Table1__2[[#This Row],[Web link]]))</f>
        <v>https://www.awardsnetwork.org/assets/uploads/documents/Amazing-Things-5.pdf</v>
      </c>
      <c r="O1768" s="6" t="str">
        <f>IF(ISBLANK(Table1__2[[#This Row],[Contact email address]]),"",HYPERLINK(Table1__2[[#This Row],[Contact email address]], Table1__2[[#This Row],[Contact email address]]))</f>
        <v/>
      </c>
      <c r="P1768" s="6" t="str">
        <f t="shared" si="27"/>
        <v>Open In Web</v>
      </c>
    </row>
    <row r="1769" spans="2:18" ht="115.2" x14ac:dyDescent="0.3">
      <c r="B1769" s="5" t="s">
        <v>28</v>
      </c>
      <c r="C1769" s="5" t="s">
        <v>11</v>
      </c>
      <c r="D1769" s="5" t="s">
        <v>41</v>
      </c>
      <c r="E1769" s="5" t="s">
        <v>11</v>
      </c>
      <c r="F1769" s="5" t="s">
        <v>12</v>
      </c>
      <c r="G1769" s="5" t="s">
        <v>3</v>
      </c>
      <c r="H1769" s="5" t="s">
        <v>3</v>
      </c>
      <c r="I1769" s="5"/>
      <c r="K1769" s="14" t="s">
        <v>221</v>
      </c>
      <c r="L1769" s="5" t="s">
        <v>43</v>
      </c>
      <c r="M1769" s="5"/>
      <c r="N1769" s="6" t="str">
        <f>IF(ISBLANK(Table1__2[[#This Row],[Web link]]),"",HYPERLINK(Table1__2[[#This Row],[Web link]], Table1__2[[#This Row],[Web link]]))</f>
        <v>https://www.awardsnetwork.org/assets/uploads/documents/Amazing-Things-5.pdf</v>
      </c>
      <c r="O1769" s="6" t="str">
        <f>IF(ISBLANK(Table1__2[[#This Row],[Contact email address]]),"",HYPERLINK(Table1__2[[#This Row],[Contact email address]], Table1__2[[#This Row],[Contact email address]]))</f>
        <v/>
      </c>
      <c r="P1769" s="6" t="str">
        <f t="shared" si="27"/>
        <v>Open In Web</v>
      </c>
    </row>
    <row r="1770" spans="2:18" ht="115.2" x14ac:dyDescent="0.3">
      <c r="B1770" s="5" t="s">
        <v>142</v>
      </c>
      <c r="C1770" s="5" t="s">
        <v>11</v>
      </c>
      <c r="D1770" s="5" t="s">
        <v>41</v>
      </c>
      <c r="E1770" s="5" t="s">
        <v>11</v>
      </c>
      <c r="F1770" s="5" t="s">
        <v>12</v>
      </c>
      <c r="G1770" s="5" t="s">
        <v>3</v>
      </c>
      <c r="H1770" s="5" t="s">
        <v>3</v>
      </c>
      <c r="I1770" s="5"/>
      <c r="K1770" s="14" t="s">
        <v>221</v>
      </c>
      <c r="L1770" s="5" t="s">
        <v>43</v>
      </c>
      <c r="M1770" s="5"/>
      <c r="N1770" s="6" t="str">
        <f>IF(ISBLANK(Table1__2[[#This Row],[Web link]]),"",HYPERLINK(Table1__2[[#This Row],[Web link]], Table1__2[[#This Row],[Web link]]))</f>
        <v>https://www.awardsnetwork.org/assets/uploads/documents/Amazing-Things-5.pdf</v>
      </c>
      <c r="O1770" s="6" t="str">
        <f>IF(ISBLANK(Table1__2[[#This Row],[Contact email address]]),"",HYPERLINK(Table1__2[[#This Row],[Contact email address]], Table1__2[[#This Row],[Contact email address]]))</f>
        <v/>
      </c>
      <c r="P1770" s="6" t="str">
        <f t="shared" si="27"/>
        <v>Open In Web</v>
      </c>
    </row>
    <row r="1771" spans="2:18" ht="115.2" x14ac:dyDescent="0.3">
      <c r="B1771" s="5" t="s">
        <v>48</v>
      </c>
      <c r="C1771" s="5" t="s">
        <v>11</v>
      </c>
      <c r="D1771" s="5" t="s">
        <v>41</v>
      </c>
      <c r="E1771" s="5" t="s">
        <v>11</v>
      </c>
      <c r="F1771" s="5" t="s">
        <v>12</v>
      </c>
      <c r="G1771" s="5" t="s">
        <v>3</v>
      </c>
      <c r="H1771" s="5" t="s">
        <v>3</v>
      </c>
      <c r="I1771" s="5"/>
      <c r="K1771" s="14" t="s">
        <v>221</v>
      </c>
      <c r="L1771" s="5" t="s">
        <v>43</v>
      </c>
      <c r="M1771" s="5"/>
      <c r="N1771" s="6" t="str">
        <f>IF(ISBLANK(Table1__2[[#This Row],[Web link]]),"",HYPERLINK(Table1__2[[#This Row],[Web link]], Table1__2[[#This Row],[Web link]]))</f>
        <v>https://www.awardsnetwork.org/assets/uploads/documents/Amazing-Things-5.pdf</v>
      </c>
      <c r="O1771" s="6" t="str">
        <f>IF(ISBLANK(Table1__2[[#This Row],[Contact email address]]),"",HYPERLINK(Table1__2[[#This Row],[Contact email address]], Table1__2[[#This Row],[Contact email address]]))</f>
        <v/>
      </c>
      <c r="P1771" s="6" t="str">
        <f t="shared" si="27"/>
        <v>Open In Web</v>
      </c>
    </row>
    <row r="1772" spans="2:18" ht="115.2" x14ac:dyDescent="0.3">
      <c r="B1772" s="5" t="s">
        <v>28</v>
      </c>
      <c r="C1772" s="5" t="s">
        <v>137</v>
      </c>
      <c r="D1772" s="5" t="s">
        <v>504</v>
      </c>
      <c r="E1772" s="5" t="s">
        <v>503</v>
      </c>
      <c r="F1772" s="5" t="s">
        <v>6</v>
      </c>
      <c r="G1772" s="5" t="s">
        <v>3</v>
      </c>
      <c r="H1772" s="5" t="s">
        <v>3</v>
      </c>
      <c r="I1772" s="5" t="s">
        <v>7</v>
      </c>
      <c r="K1772" s="14" t="s">
        <v>221</v>
      </c>
      <c r="L1772" s="5" t="s">
        <v>501</v>
      </c>
      <c r="M1772" s="5" t="s">
        <v>502</v>
      </c>
      <c r="N1772" s="6" t="str">
        <f>IF(ISBLANK(Table1__2[[#This Row],[Web link]]),"",HYPERLINK(Table1__2[[#This Row],[Web link]], Table1__2[[#This Row],[Web link]]))</f>
        <v>https://young.scot/campaigns/national/digi-know-learning-opportunities</v>
      </c>
      <c r="O1772" s="6" t="str">
        <f>IF(ISBLANK(Table1__2[[#This Row],[Contact email address]]),"",HYPERLINK(Table1__2[[#This Row],[Contact email address]], Table1__2[[#This Row],[Contact email address]]))</f>
        <v>https://young.scot/contact-us</v>
      </c>
      <c r="P1772" s="6" t="str">
        <f t="shared" si="27"/>
        <v>Open In Web</v>
      </c>
    </row>
    <row r="1773" spans="2:18" ht="86.4" x14ac:dyDescent="0.3">
      <c r="B1773" s="5" t="s">
        <v>28</v>
      </c>
      <c r="C1773" s="5" t="s">
        <v>137</v>
      </c>
      <c r="D1773" s="5" t="s">
        <v>505</v>
      </c>
      <c r="E1773" s="5" t="s">
        <v>503</v>
      </c>
      <c r="F1773" s="5" t="s">
        <v>6</v>
      </c>
      <c r="G1773" s="5" t="s">
        <v>3</v>
      </c>
      <c r="H1773" s="5" t="s">
        <v>3</v>
      </c>
      <c r="I1773" s="5" t="s">
        <v>7</v>
      </c>
      <c r="K1773" s="14" t="s">
        <v>221</v>
      </c>
      <c r="L1773" s="5" t="s">
        <v>507</v>
      </c>
      <c r="M1773" s="5" t="s">
        <v>502</v>
      </c>
      <c r="N1773" s="6" t="str">
        <f>IF(ISBLANK(Table1__2[[#This Row],[Web link]]),"",HYPERLINK(Table1__2[[#This Row],[Web link]], Table1__2[[#This Row],[Web link]]))</f>
        <v>https://young.scot/campaigns/national/digi-know-careers</v>
      </c>
      <c r="O1773" s="6" t="str">
        <f>IF(ISBLANK(Table1__2[[#This Row],[Contact email address]]),"",HYPERLINK(Table1__2[[#This Row],[Contact email address]], Table1__2[[#This Row],[Contact email address]]))</f>
        <v>https://young.scot/contact-us</v>
      </c>
      <c r="P1773" s="6" t="str">
        <f t="shared" si="27"/>
        <v>Open In Web</v>
      </c>
    </row>
    <row r="1774" spans="2:18" ht="86.4" x14ac:dyDescent="0.3">
      <c r="B1774" s="5" t="s">
        <v>28</v>
      </c>
      <c r="C1774" s="5" t="s">
        <v>140</v>
      </c>
      <c r="D1774" s="5" t="s">
        <v>505</v>
      </c>
      <c r="E1774" s="5" t="s">
        <v>503</v>
      </c>
      <c r="F1774" s="5" t="s">
        <v>6</v>
      </c>
      <c r="G1774" s="5" t="s">
        <v>3</v>
      </c>
      <c r="H1774" s="5" t="s">
        <v>3</v>
      </c>
      <c r="I1774" s="5" t="s">
        <v>7</v>
      </c>
      <c r="K1774" s="14" t="s">
        <v>221</v>
      </c>
      <c r="L1774" s="5" t="s">
        <v>507</v>
      </c>
      <c r="M1774" s="5" t="s">
        <v>502</v>
      </c>
      <c r="N1774" s="6" t="str">
        <f>IF(ISBLANK(Table1__2[[#This Row],[Web link]]),"",HYPERLINK(Table1__2[[#This Row],[Web link]], Table1__2[[#This Row],[Web link]]))</f>
        <v>https://young.scot/campaigns/national/digi-know-careers</v>
      </c>
      <c r="O1774" s="6" t="str">
        <f>IF(ISBLANK(Table1__2[[#This Row],[Contact email address]]),"",HYPERLINK(Table1__2[[#This Row],[Contact email address]], Table1__2[[#This Row],[Contact email address]]))</f>
        <v>https://young.scot/contact-us</v>
      </c>
      <c r="P1774" s="6" t="str">
        <f t="shared" si="27"/>
        <v>Open In Web</v>
      </c>
    </row>
    <row r="1775" spans="2:18" ht="100.8" x14ac:dyDescent="0.3">
      <c r="B1775" s="5" t="s">
        <v>28</v>
      </c>
      <c r="C1775" s="5" t="s">
        <v>137</v>
      </c>
      <c r="D1775" s="5" t="s">
        <v>508</v>
      </c>
      <c r="E1775" s="5" t="s">
        <v>503</v>
      </c>
      <c r="F1775" s="5" t="s">
        <v>143</v>
      </c>
      <c r="G1775" s="5" t="s">
        <v>3</v>
      </c>
      <c r="H1775" s="5" t="s">
        <v>3</v>
      </c>
      <c r="I1775" s="5" t="s">
        <v>7</v>
      </c>
      <c r="K1775" s="14" t="s">
        <v>221</v>
      </c>
      <c r="L1775" s="5" t="s">
        <v>509</v>
      </c>
      <c r="M1775" s="5" t="s">
        <v>502</v>
      </c>
      <c r="N1775" s="6" t="str">
        <f>IF(ISBLANK(Table1__2[[#This Row],[Web link]]),"",HYPERLINK(Table1__2[[#This Row],[Web link]], Table1__2[[#This Row],[Web link]]))</f>
        <v>https://young.scot/campaigns/national/digi-know-competitions</v>
      </c>
      <c r="O1775" s="6" t="str">
        <f>IF(ISBLANK(Table1__2[[#This Row],[Contact email address]]),"",HYPERLINK(Table1__2[[#This Row],[Contact email address]], Table1__2[[#This Row],[Contact email address]]))</f>
        <v>https://young.scot/contact-us</v>
      </c>
      <c r="P1775" s="6" t="str">
        <f t="shared" si="27"/>
        <v>Open In Web</v>
      </c>
    </row>
    <row r="1776" spans="2:18" ht="43.2" x14ac:dyDescent="0.3">
      <c r="B1776" s="5" t="s">
        <v>28</v>
      </c>
      <c r="C1776" s="5" t="s">
        <v>11</v>
      </c>
      <c r="D1776" s="5" t="s">
        <v>55</v>
      </c>
      <c r="E1776" s="5" t="s">
        <v>53</v>
      </c>
      <c r="F1776" s="5" t="s">
        <v>12</v>
      </c>
      <c r="G1776" s="5" t="s">
        <v>3</v>
      </c>
      <c r="H1776" s="5" t="s">
        <v>3</v>
      </c>
      <c r="I1776" s="5" t="s">
        <v>7</v>
      </c>
      <c r="L1776" s="5" t="s">
        <v>56</v>
      </c>
      <c r="M1776" s="5" t="s">
        <v>235</v>
      </c>
      <c r="N1776" s="6" t="str">
        <f>IF(ISBLANK(Table1__2[[#This Row],[Web link]]),"",HYPERLINK(Table1__2[[#This Row],[Web link]], Table1__2[[#This Row],[Web link]]))</f>
        <v>https://ypiscotland.org.uk/</v>
      </c>
      <c r="O1776" s="6" t="str">
        <f>IF(ISBLANK(Table1__2[[#This Row],[Contact email address]]),"",HYPERLINK(Table1__2[[#This Row],[Contact email address]], Table1__2[[#This Row],[Contact email address]]))</f>
        <v>ypi@thewoodfoundation.org.uk</v>
      </c>
      <c r="P1776" s="6" t="str">
        <f t="shared" si="27"/>
        <v>Open In Web</v>
      </c>
    </row>
    <row r="1777" spans="2:16" ht="187.2" x14ac:dyDescent="0.3">
      <c r="B1777" s="5" t="s">
        <v>24</v>
      </c>
      <c r="C1777" s="5" t="s">
        <v>2</v>
      </c>
      <c r="D1777" s="5" t="s">
        <v>86</v>
      </c>
      <c r="E1777" s="5" t="s">
        <v>38</v>
      </c>
      <c r="F1777" s="5" t="s">
        <v>6</v>
      </c>
      <c r="G1777" s="5" t="s">
        <v>3</v>
      </c>
      <c r="H1777" s="5" t="s">
        <v>3</v>
      </c>
      <c r="I1777" s="5" t="s">
        <v>4</v>
      </c>
      <c r="L1777" s="5" t="s">
        <v>88</v>
      </c>
      <c r="M1777" s="5"/>
      <c r="N1777" s="6" t="str">
        <f>IF(ISBLANK(Table1__2[[#This Row],[Web link]]),"",HYPERLINK(Table1__2[[#This Row],[Web link]], Table1__2[[#This Row],[Web link]]))</f>
        <v>https://www.youthscotland.org.uk/</v>
      </c>
      <c r="O1777" s="6" t="str">
        <f>IF(ISBLANK(Table1__2[[#This Row],[Contact email address]]),"",HYPERLINK(Table1__2[[#This Row],[Contact email address]], Table1__2[[#This Row],[Contact email address]]))</f>
        <v/>
      </c>
      <c r="P1777" s="6" t="str">
        <f t="shared" si="27"/>
        <v>Open In Web</v>
      </c>
    </row>
    <row r="1778" spans="2:16" ht="187.2" x14ac:dyDescent="0.3">
      <c r="B1778" s="5" t="s">
        <v>28</v>
      </c>
      <c r="C1778" s="5" t="s">
        <v>2</v>
      </c>
      <c r="D1778" s="5" t="s">
        <v>86</v>
      </c>
      <c r="E1778" s="5" t="s">
        <v>38</v>
      </c>
      <c r="F1778" s="5" t="s">
        <v>6</v>
      </c>
      <c r="G1778" s="5" t="s">
        <v>3</v>
      </c>
      <c r="H1778" s="5" t="s">
        <v>3</v>
      </c>
      <c r="I1778" s="5" t="s">
        <v>4</v>
      </c>
      <c r="L1778" s="5" t="s">
        <v>88</v>
      </c>
      <c r="M1778" s="5"/>
      <c r="N1778" s="6" t="str">
        <f>IF(ISBLANK(Table1__2[[#This Row],[Web link]]),"",HYPERLINK(Table1__2[[#This Row],[Web link]], Table1__2[[#This Row],[Web link]]))</f>
        <v>https://www.youthscotland.org.uk/</v>
      </c>
      <c r="O1778" s="6" t="str">
        <f>IF(ISBLANK(Table1__2[[#This Row],[Contact email address]]),"",HYPERLINK(Table1__2[[#This Row],[Contact email address]], Table1__2[[#This Row],[Contact email address]]))</f>
        <v/>
      </c>
      <c r="P1778" s="6" t="str">
        <f t="shared" si="27"/>
        <v>Open In Web</v>
      </c>
    </row>
    <row r="1779" spans="2:16" ht="187.2" x14ac:dyDescent="0.3">
      <c r="B1779" s="5" t="s">
        <v>48</v>
      </c>
      <c r="C1779" s="5" t="s">
        <v>2</v>
      </c>
      <c r="D1779" s="5" t="s">
        <v>86</v>
      </c>
      <c r="E1779" s="5" t="s">
        <v>38</v>
      </c>
      <c r="F1779" s="5" t="s">
        <v>6</v>
      </c>
      <c r="G1779" s="5" t="s">
        <v>3</v>
      </c>
      <c r="H1779" s="5" t="s">
        <v>3</v>
      </c>
      <c r="I1779" s="5" t="s">
        <v>4</v>
      </c>
      <c r="L1779" s="5" t="s">
        <v>88</v>
      </c>
      <c r="M1779" s="5"/>
      <c r="N1779" s="6" t="str">
        <f>IF(ISBLANK(Table1__2[[#This Row],[Web link]]),"",HYPERLINK(Table1__2[[#This Row],[Web link]], Table1__2[[#This Row],[Web link]]))</f>
        <v>https://www.youthscotland.org.uk/</v>
      </c>
      <c r="O1779" s="6" t="str">
        <f>IF(ISBLANK(Table1__2[[#This Row],[Contact email address]]),"",HYPERLINK(Table1__2[[#This Row],[Contact email address]], Table1__2[[#This Row],[Contact email address]]))</f>
        <v/>
      </c>
      <c r="P1779" s="6" t="str">
        <f t="shared" si="27"/>
        <v>Open In Web</v>
      </c>
    </row>
    <row r="1780" spans="2:16" ht="28.8" x14ac:dyDescent="0.3">
      <c r="B1780" s="5" t="s">
        <v>45</v>
      </c>
      <c r="C1780" s="5" t="s">
        <v>139</v>
      </c>
      <c r="D1780" s="5" t="s">
        <v>5</v>
      </c>
      <c r="E1780" s="5"/>
      <c r="F1780" s="5" t="s">
        <v>6</v>
      </c>
      <c r="G1780" s="5" t="s">
        <v>3</v>
      </c>
      <c r="H1780" s="5" t="s">
        <v>3</v>
      </c>
      <c r="I1780" s="5" t="s">
        <v>7</v>
      </c>
      <c r="K1780" s="14" t="s">
        <v>221</v>
      </c>
      <c r="L1780" s="5"/>
      <c r="M1780" s="5"/>
      <c r="N1780" s="6" t="str">
        <f>IF(ISBLANK(Table1__2[[#This Row],[Web link]]),"",HYPERLINK(Table1__2[[#This Row],[Web link]], Table1__2[[#This Row],[Web link]]))</f>
        <v/>
      </c>
      <c r="O1780" s="6" t="str">
        <f>IF(ISBLANK(Table1__2[[#This Row],[Contact email address]]),"",HYPERLINK(Table1__2[[#This Row],[Contact email address]], Table1__2[[#This Row],[Contact email address]]))</f>
        <v/>
      </c>
      <c r="P1780" s="6" t="str">
        <f t="shared" si="27"/>
        <v/>
      </c>
    </row>
    <row r="1781" spans="2:16" ht="28.8" x14ac:dyDescent="0.3">
      <c r="B1781" s="5" t="s">
        <v>45</v>
      </c>
      <c r="C1781" s="5" t="s">
        <v>81</v>
      </c>
      <c r="D1781" s="5" t="s">
        <v>5</v>
      </c>
      <c r="E1781" s="5"/>
      <c r="F1781" s="5" t="s">
        <v>6</v>
      </c>
      <c r="G1781" s="5" t="s">
        <v>3</v>
      </c>
      <c r="H1781" s="5" t="s">
        <v>3</v>
      </c>
      <c r="I1781" s="5" t="s">
        <v>7</v>
      </c>
      <c r="K1781" s="14" t="s">
        <v>221</v>
      </c>
      <c r="L1781" s="5"/>
      <c r="M1781" s="5"/>
      <c r="N1781" s="6" t="str">
        <f>IF(ISBLANK(Table1__2[[#This Row],[Web link]]),"",HYPERLINK(Table1__2[[#This Row],[Web link]], Table1__2[[#This Row],[Web link]]))</f>
        <v/>
      </c>
      <c r="O1781" s="6" t="str">
        <f>IF(ISBLANK(Table1__2[[#This Row],[Contact email address]]),"",HYPERLINK(Table1__2[[#This Row],[Contact email address]], Table1__2[[#This Row],[Contact email address]]))</f>
        <v/>
      </c>
      <c r="P1781" s="6" t="str">
        <f t="shared" si="27"/>
        <v/>
      </c>
    </row>
    <row r="1782" spans="2:16" ht="28.8" x14ac:dyDescent="0.3">
      <c r="B1782" s="5" t="s">
        <v>24</v>
      </c>
      <c r="C1782" s="5" t="s">
        <v>139</v>
      </c>
      <c r="D1782" s="5" t="s">
        <v>5</v>
      </c>
      <c r="E1782" s="5"/>
      <c r="F1782" s="5" t="s">
        <v>6</v>
      </c>
      <c r="G1782" s="5" t="s">
        <v>3</v>
      </c>
      <c r="H1782" s="5" t="s">
        <v>3</v>
      </c>
      <c r="I1782" s="5" t="s">
        <v>7</v>
      </c>
      <c r="K1782" s="14" t="s">
        <v>221</v>
      </c>
      <c r="L1782" s="5"/>
      <c r="M1782" s="5"/>
      <c r="N1782" s="6" t="str">
        <f>IF(ISBLANK(Table1__2[[#This Row],[Web link]]),"",HYPERLINK(Table1__2[[#This Row],[Web link]], Table1__2[[#This Row],[Web link]]))</f>
        <v/>
      </c>
      <c r="O1782" s="6" t="str">
        <f>IF(ISBLANK(Table1__2[[#This Row],[Contact email address]]),"",HYPERLINK(Table1__2[[#This Row],[Contact email address]], Table1__2[[#This Row],[Contact email address]]))</f>
        <v/>
      </c>
      <c r="P1782" s="6" t="str">
        <f t="shared" si="27"/>
        <v/>
      </c>
    </row>
    <row r="1783" spans="2:16" x14ac:dyDescent="0.3">
      <c r="B1783" s="5" t="s">
        <v>24</v>
      </c>
      <c r="C1783" s="5" t="s">
        <v>81</v>
      </c>
      <c r="D1783" s="5" t="s">
        <v>5</v>
      </c>
      <c r="E1783" s="5"/>
      <c r="F1783" s="5" t="s">
        <v>6</v>
      </c>
      <c r="G1783" s="5" t="s">
        <v>3</v>
      </c>
      <c r="H1783" s="5" t="s">
        <v>3</v>
      </c>
      <c r="I1783" s="5" t="s">
        <v>7</v>
      </c>
      <c r="K1783" s="14" t="s">
        <v>221</v>
      </c>
      <c r="L1783" s="5"/>
      <c r="M1783" s="5"/>
      <c r="N1783" s="6" t="str">
        <f>IF(ISBLANK(Table1__2[[#This Row],[Web link]]),"",HYPERLINK(Table1__2[[#This Row],[Web link]], Table1__2[[#This Row],[Web link]]))</f>
        <v/>
      </c>
      <c r="O1783" s="6" t="str">
        <f>IF(ISBLANK(Table1__2[[#This Row],[Contact email address]]),"",HYPERLINK(Table1__2[[#This Row],[Contact email address]], Table1__2[[#This Row],[Contact email address]]))</f>
        <v/>
      </c>
      <c r="P1783" s="6" t="str">
        <f t="shared" si="27"/>
        <v/>
      </c>
    </row>
    <row r="1784" spans="2:16" ht="28.8" x14ac:dyDescent="0.3">
      <c r="B1784" s="5" t="s">
        <v>28</v>
      </c>
      <c r="C1784" s="5" t="s">
        <v>139</v>
      </c>
      <c r="D1784" s="5" t="s">
        <v>5</v>
      </c>
      <c r="E1784" s="5"/>
      <c r="F1784" s="5" t="s">
        <v>6</v>
      </c>
      <c r="G1784" s="5" t="s">
        <v>3</v>
      </c>
      <c r="H1784" s="5" t="s">
        <v>3</v>
      </c>
      <c r="I1784" s="5" t="s">
        <v>7</v>
      </c>
      <c r="K1784" s="14" t="s">
        <v>221</v>
      </c>
      <c r="L1784" s="5"/>
      <c r="M1784" s="5"/>
      <c r="N1784" s="6" t="str">
        <f>IF(ISBLANK(Table1__2[[#This Row],[Web link]]),"",HYPERLINK(Table1__2[[#This Row],[Web link]], Table1__2[[#This Row],[Web link]]))</f>
        <v/>
      </c>
      <c r="O1784" s="6" t="str">
        <f>IF(ISBLANK(Table1__2[[#This Row],[Contact email address]]),"",HYPERLINK(Table1__2[[#This Row],[Contact email address]], Table1__2[[#This Row],[Contact email address]]))</f>
        <v/>
      </c>
      <c r="P1784" s="6" t="str">
        <f t="shared" si="27"/>
        <v/>
      </c>
    </row>
    <row r="1785" spans="2:16" x14ac:dyDescent="0.3">
      <c r="B1785" s="5" t="s">
        <v>28</v>
      </c>
      <c r="C1785" s="5" t="s">
        <v>81</v>
      </c>
      <c r="D1785" s="5" t="s">
        <v>5</v>
      </c>
      <c r="E1785" s="5"/>
      <c r="F1785" s="5" t="s">
        <v>6</v>
      </c>
      <c r="G1785" s="5" t="s">
        <v>3</v>
      </c>
      <c r="H1785" s="5" t="s">
        <v>3</v>
      </c>
      <c r="I1785" s="5" t="s">
        <v>7</v>
      </c>
      <c r="K1785" s="14" t="s">
        <v>221</v>
      </c>
      <c r="L1785" s="5"/>
      <c r="M1785" s="5"/>
      <c r="N1785" s="6" t="str">
        <f>IF(ISBLANK(Table1__2[[#This Row],[Web link]]),"",HYPERLINK(Table1__2[[#This Row],[Web link]], Table1__2[[#This Row],[Web link]]))</f>
        <v/>
      </c>
      <c r="O1785" s="6" t="str">
        <f>IF(ISBLANK(Table1__2[[#This Row],[Contact email address]]),"",HYPERLINK(Table1__2[[#This Row],[Contact email address]], Table1__2[[#This Row],[Contact email address]]))</f>
        <v/>
      </c>
      <c r="P1785" s="6" t="str">
        <f t="shared" si="27"/>
        <v/>
      </c>
    </row>
    <row r="1786" spans="2:16" ht="43.2" x14ac:dyDescent="0.3">
      <c r="B1786" s="5" t="s">
        <v>48</v>
      </c>
      <c r="C1786" s="5" t="s">
        <v>15</v>
      </c>
      <c r="D1786" s="5" t="s">
        <v>20</v>
      </c>
      <c r="E1786" s="5"/>
      <c r="F1786" s="5" t="s">
        <v>52</v>
      </c>
      <c r="G1786" s="5" t="s">
        <v>3</v>
      </c>
      <c r="H1786" s="5" t="s">
        <v>3</v>
      </c>
      <c r="I1786" s="5" t="s">
        <v>4</v>
      </c>
      <c r="L1786" s="5"/>
      <c r="M1786" s="5"/>
      <c r="N1786" s="6" t="str">
        <f>IF(ISBLANK(Table1__2[[#This Row],[Web link]]),"",HYPERLINK(Table1__2[[#This Row],[Web link]], Table1__2[[#This Row],[Web link]]))</f>
        <v/>
      </c>
      <c r="O1786" s="6" t="str">
        <f>IF(ISBLANK(Table1__2[[#This Row],[Contact email address]]),"",HYPERLINK(Table1__2[[#This Row],[Contact email address]], Table1__2[[#This Row],[Contact email address]]))</f>
        <v/>
      </c>
      <c r="P1786" s="6" t="str">
        <f t="shared" si="27"/>
        <v/>
      </c>
    </row>
    <row r="1787" spans="2:16" ht="28.8" x14ac:dyDescent="0.3">
      <c r="B1787" s="5" t="s">
        <v>45</v>
      </c>
      <c r="C1787" s="5" t="s">
        <v>2</v>
      </c>
      <c r="D1787" s="5" t="s">
        <v>31</v>
      </c>
      <c r="E1787" s="5"/>
      <c r="F1787" s="5" t="s">
        <v>6</v>
      </c>
      <c r="G1787" s="5" t="s">
        <v>656</v>
      </c>
      <c r="H1787" s="5" t="s">
        <v>463</v>
      </c>
      <c r="I1787" s="5" t="s">
        <v>4</v>
      </c>
      <c r="L1787" s="5"/>
      <c r="M1787" s="5"/>
      <c r="N1787" s="6" t="str">
        <f>IF(ISBLANK(Table1__2[[#This Row],[Web link]]),"",HYPERLINK(Table1__2[[#This Row],[Web link]], Table1__2[[#This Row],[Web link]]))</f>
        <v/>
      </c>
      <c r="O1787" s="6" t="str">
        <f>IF(ISBLANK(Table1__2[[#This Row],[Contact email address]]),"",HYPERLINK(Table1__2[[#This Row],[Contact email address]], Table1__2[[#This Row],[Contact email address]]))</f>
        <v/>
      </c>
      <c r="P1787" s="6" t="str">
        <f t="shared" si="27"/>
        <v/>
      </c>
    </row>
    <row r="1788" spans="2:16" ht="28.8" x14ac:dyDescent="0.3">
      <c r="B1788" s="5" t="s">
        <v>45</v>
      </c>
      <c r="C1788" s="5" t="s">
        <v>2</v>
      </c>
      <c r="D1788" s="5" t="s">
        <v>31</v>
      </c>
      <c r="E1788" s="5"/>
      <c r="F1788" s="5" t="s">
        <v>6</v>
      </c>
      <c r="G1788" s="5" t="s">
        <v>656</v>
      </c>
      <c r="H1788" s="5" t="s">
        <v>462</v>
      </c>
      <c r="I1788" s="5" t="s">
        <v>4</v>
      </c>
      <c r="L1788" s="5"/>
      <c r="M1788" s="5"/>
      <c r="N1788" s="6" t="str">
        <f>IF(ISBLANK(Table1__2[[#This Row],[Web link]]),"",HYPERLINK(Table1__2[[#This Row],[Web link]], Table1__2[[#This Row],[Web link]]))</f>
        <v/>
      </c>
      <c r="O1788" s="6" t="str">
        <f>IF(ISBLANK(Table1__2[[#This Row],[Contact email address]]),"",HYPERLINK(Table1__2[[#This Row],[Contact email address]], Table1__2[[#This Row],[Contact email address]]))</f>
        <v/>
      </c>
      <c r="P1788" s="6" t="str">
        <f t="shared" si="27"/>
        <v/>
      </c>
    </row>
    <row r="1789" spans="2:16" ht="28.8" x14ac:dyDescent="0.3">
      <c r="B1789" s="5" t="s">
        <v>45</v>
      </c>
      <c r="C1789" s="5" t="s">
        <v>2</v>
      </c>
      <c r="D1789" s="5" t="s">
        <v>31</v>
      </c>
      <c r="E1789" s="5"/>
      <c r="F1789" s="5" t="s">
        <v>6</v>
      </c>
      <c r="G1789" s="5" t="s">
        <v>656</v>
      </c>
      <c r="H1789" s="5" t="s">
        <v>461</v>
      </c>
      <c r="I1789" s="5" t="s">
        <v>4</v>
      </c>
      <c r="L1789" s="5"/>
      <c r="M1789" s="5"/>
      <c r="N1789" s="6" t="str">
        <f>IF(ISBLANK(Table1__2[[#This Row],[Web link]]),"",HYPERLINK(Table1__2[[#This Row],[Web link]], Table1__2[[#This Row],[Web link]]))</f>
        <v/>
      </c>
      <c r="O1789" s="6" t="str">
        <f>IF(ISBLANK(Table1__2[[#This Row],[Contact email address]]),"",HYPERLINK(Table1__2[[#This Row],[Contact email address]], Table1__2[[#This Row],[Contact email address]]))</f>
        <v/>
      </c>
      <c r="P1789" s="6" t="str">
        <f t="shared" si="27"/>
        <v/>
      </c>
    </row>
    <row r="1790" spans="2:16" ht="28.8" x14ac:dyDescent="0.3">
      <c r="B1790" s="5" t="s">
        <v>45</v>
      </c>
      <c r="C1790" s="5" t="s">
        <v>2</v>
      </c>
      <c r="D1790" s="5" t="s">
        <v>31</v>
      </c>
      <c r="E1790" s="5"/>
      <c r="F1790" s="5" t="s">
        <v>6</v>
      </c>
      <c r="G1790" s="5" t="s">
        <v>656</v>
      </c>
      <c r="H1790" s="5" t="s">
        <v>474</v>
      </c>
      <c r="I1790" s="5" t="s">
        <v>4</v>
      </c>
      <c r="L1790" s="5"/>
      <c r="M1790" s="5"/>
      <c r="N1790" s="6" t="str">
        <f>IF(ISBLANK(Table1__2[[#This Row],[Web link]]),"",HYPERLINK(Table1__2[[#This Row],[Web link]], Table1__2[[#This Row],[Web link]]))</f>
        <v/>
      </c>
      <c r="O1790" s="6" t="str">
        <f>IF(ISBLANK(Table1__2[[#This Row],[Contact email address]]),"",HYPERLINK(Table1__2[[#This Row],[Contact email address]], Table1__2[[#This Row],[Contact email address]]))</f>
        <v/>
      </c>
      <c r="P1790" s="6" t="str">
        <f t="shared" si="27"/>
        <v/>
      </c>
    </row>
    <row r="1791" spans="2:16" ht="28.8" x14ac:dyDescent="0.3">
      <c r="B1791" s="5" t="s">
        <v>45</v>
      </c>
      <c r="C1791" s="5" t="s">
        <v>2</v>
      </c>
      <c r="D1791" s="5" t="s">
        <v>31</v>
      </c>
      <c r="E1791" s="5"/>
      <c r="F1791" s="5" t="s">
        <v>52</v>
      </c>
      <c r="G1791" s="5" t="s">
        <v>656</v>
      </c>
      <c r="H1791" s="5" t="s">
        <v>463</v>
      </c>
      <c r="I1791" s="5" t="s">
        <v>4</v>
      </c>
      <c r="L1791" s="5"/>
      <c r="M1791" s="5"/>
      <c r="N1791" s="6" t="str">
        <f>IF(ISBLANK(Table1__2[[#This Row],[Web link]]),"",HYPERLINK(Table1__2[[#This Row],[Web link]], Table1__2[[#This Row],[Web link]]))</f>
        <v/>
      </c>
      <c r="O1791" s="6" t="str">
        <f>IF(ISBLANK(Table1__2[[#This Row],[Contact email address]]),"",HYPERLINK(Table1__2[[#This Row],[Contact email address]], Table1__2[[#This Row],[Contact email address]]))</f>
        <v/>
      </c>
      <c r="P1791" s="6" t="str">
        <f t="shared" si="27"/>
        <v/>
      </c>
    </row>
    <row r="1792" spans="2:16" ht="28.8" x14ac:dyDescent="0.3">
      <c r="B1792" s="5" t="s">
        <v>45</v>
      </c>
      <c r="C1792" s="5" t="s">
        <v>2</v>
      </c>
      <c r="D1792" s="5" t="s">
        <v>31</v>
      </c>
      <c r="E1792" s="5"/>
      <c r="F1792" s="5" t="s">
        <v>52</v>
      </c>
      <c r="G1792" s="5" t="s">
        <v>656</v>
      </c>
      <c r="H1792" s="5" t="s">
        <v>462</v>
      </c>
      <c r="I1792" s="5" t="s">
        <v>4</v>
      </c>
      <c r="L1792" s="5"/>
      <c r="M1792" s="5"/>
      <c r="N1792" s="6" t="str">
        <f>IF(ISBLANK(Table1__2[[#This Row],[Web link]]),"",HYPERLINK(Table1__2[[#This Row],[Web link]], Table1__2[[#This Row],[Web link]]))</f>
        <v/>
      </c>
      <c r="O1792" s="6" t="str">
        <f>IF(ISBLANK(Table1__2[[#This Row],[Contact email address]]),"",HYPERLINK(Table1__2[[#This Row],[Contact email address]], Table1__2[[#This Row],[Contact email address]]))</f>
        <v/>
      </c>
      <c r="P1792" s="6" t="str">
        <f t="shared" si="27"/>
        <v/>
      </c>
    </row>
    <row r="1793" spans="2:16" ht="28.8" x14ac:dyDescent="0.3">
      <c r="B1793" s="5" t="s">
        <v>45</v>
      </c>
      <c r="C1793" s="5" t="s">
        <v>2</v>
      </c>
      <c r="D1793" s="5" t="s">
        <v>31</v>
      </c>
      <c r="E1793" s="5"/>
      <c r="F1793" s="5" t="s">
        <v>52</v>
      </c>
      <c r="G1793" s="5" t="s">
        <v>656</v>
      </c>
      <c r="H1793" s="5" t="s">
        <v>461</v>
      </c>
      <c r="I1793" s="5" t="s">
        <v>4</v>
      </c>
      <c r="L1793" s="5"/>
      <c r="M1793" s="5"/>
      <c r="N1793" s="6" t="str">
        <f>IF(ISBLANK(Table1__2[[#This Row],[Web link]]),"",HYPERLINK(Table1__2[[#This Row],[Web link]], Table1__2[[#This Row],[Web link]]))</f>
        <v/>
      </c>
      <c r="O1793" s="6" t="str">
        <f>IF(ISBLANK(Table1__2[[#This Row],[Contact email address]]),"",HYPERLINK(Table1__2[[#This Row],[Contact email address]], Table1__2[[#This Row],[Contact email address]]))</f>
        <v/>
      </c>
      <c r="P1793" s="6" t="str">
        <f t="shared" si="27"/>
        <v/>
      </c>
    </row>
    <row r="1794" spans="2:16" ht="28.8" x14ac:dyDescent="0.3">
      <c r="B1794" s="5" t="s">
        <v>45</v>
      </c>
      <c r="C1794" s="5" t="s">
        <v>2</v>
      </c>
      <c r="D1794" s="5" t="s">
        <v>31</v>
      </c>
      <c r="E1794" s="5"/>
      <c r="F1794" s="5" t="s">
        <v>52</v>
      </c>
      <c r="G1794" s="5" t="s">
        <v>656</v>
      </c>
      <c r="H1794" s="5" t="s">
        <v>474</v>
      </c>
      <c r="I1794" s="5" t="s">
        <v>4</v>
      </c>
      <c r="L1794" s="5"/>
      <c r="M1794" s="5"/>
      <c r="N1794" s="6" t="str">
        <f>IF(ISBLANK(Table1__2[[#This Row],[Web link]]),"",HYPERLINK(Table1__2[[#This Row],[Web link]], Table1__2[[#This Row],[Web link]]))</f>
        <v/>
      </c>
      <c r="O1794" s="6" t="str">
        <f>IF(ISBLANK(Table1__2[[#This Row],[Contact email address]]),"",HYPERLINK(Table1__2[[#This Row],[Contact email address]], Table1__2[[#This Row],[Contact email address]]))</f>
        <v/>
      </c>
      <c r="P1794" s="6" t="str">
        <f t="shared" si="27"/>
        <v/>
      </c>
    </row>
    <row r="1795" spans="2:16" ht="28.8" x14ac:dyDescent="0.3">
      <c r="B1795" s="5" t="s">
        <v>24</v>
      </c>
      <c r="C1795" s="5" t="s">
        <v>2</v>
      </c>
      <c r="D1795" s="5" t="s">
        <v>31</v>
      </c>
      <c r="E1795" s="5"/>
      <c r="F1795" s="5" t="s">
        <v>6</v>
      </c>
      <c r="G1795" s="5" t="s">
        <v>656</v>
      </c>
      <c r="H1795" s="5" t="s">
        <v>463</v>
      </c>
      <c r="I1795" s="5" t="s">
        <v>4</v>
      </c>
      <c r="L1795" s="5"/>
      <c r="M1795" s="5"/>
      <c r="N1795" s="6" t="str">
        <f>IF(ISBLANK(Table1__2[[#This Row],[Web link]]),"",HYPERLINK(Table1__2[[#This Row],[Web link]], Table1__2[[#This Row],[Web link]]))</f>
        <v/>
      </c>
      <c r="O1795" s="6" t="str">
        <f>IF(ISBLANK(Table1__2[[#This Row],[Contact email address]]),"",HYPERLINK(Table1__2[[#This Row],[Contact email address]], Table1__2[[#This Row],[Contact email address]]))</f>
        <v/>
      </c>
      <c r="P1795" s="6" t="str">
        <f t="shared" si="27"/>
        <v/>
      </c>
    </row>
    <row r="1796" spans="2:16" x14ac:dyDescent="0.3">
      <c r="B1796" s="5" t="s">
        <v>24</v>
      </c>
      <c r="C1796" s="5" t="s">
        <v>2</v>
      </c>
      <c r="D1796" s="5" t="s">
        <v>31</v>
      </c>
      <c r="E1796" s="5"/>
      <c r="F1796" s="5" t="s">
        <v>6</v>
      </c>
      <c r="G1796" s="5" t="s">
        <v>656</v>
      </c>
      <c r="H1796" s="5" t="s">
        <v>462</v>
      </c>
      <c r="I1796" s="5" t="s">
        <v>4</v>
      </c>
      <c r="L1796" s="5"/>
      <c r="M1796" s="5"/>
      <c r="N1796" s="6" t="str">
        <f>IF(ISBLANK(Table1__2[[#This Row],[Web link]]),"",HYPERLINK(Table1__2[[#This Row],[Web link]], Table1__2[[#This Row],[Web link]]))</f>
        <v/>
      </c>
      <c r="O1796" s="6" t="str">
        <f>IF(ISBLANK(Table1__2[[#This Row],[Contact email address]]),"",HYPERLINK(Table1__2[[#This Row],[Contact email address]], Table1__2[[#This Row],[Contact email address]]))</f>
        <v/>
      </c>
      <c r="P1796" s="6" t="str">
        <f t="shared" si="27"/>
        <v/>
      </c>
    </row>
    <row r="1797" spans="2:16" x14ac:dyDescent="0.3">
      <c r="B1797" s="5" t="s">
        <v>24</v>
      </c>
      <c r="C1797" s="5" t="s">
        <v>2</v>
      </c>
      <c r="D1797" s="5" t="s">
        <v>31</v>
      </c>
      <c r="E1797" s="5"/>
      <c r="F1797" s="5" t="s">
        <v>6</v>
      </c>
      <c r="G1797" s="5" t="s">
        <v>656</v>
      </c>
      <c r="H1797" s="5" t="s">
        <v>461</v>
      </c>
      <c r="I1797" s="5" t="s">
        <v>4</v>
      </c>
      <c r="L1797" s="5"/>
      <c r="M1797" s="5"/>
      <c r="N1797" s="6" t="str">
        <f>IF(ISBLANK(Table1__2[[#This Row],[Web link]]),"",HYPERLINK(Table1__2[[#This Row],[Web link]], Table1__2[[#This Row],[Web link]]))</f>
        <v/>
      </c>
      <c r="O1797" s="6" t="str">
        <f>IF(ISBLANK(Table1__2[[#This Row],[Contact email address]]),"",HYPERLINK(Table1__2[[#This Row],[Contact email address]], Table1__2[[#This Row],[Contact email address]]))</f>
        <v/>
      </c>
      <c r="P1797" s="6" t="str">
        <f t="shared" si="27"/>
        <v/>
      </c>
    </row>
    <row r="1798" spans="2:16" x14ac:dyDescent="0.3">
      <c r="B1798" s="5" t="s">
        <v>24</v>
      </c>
      <c r="C1798" s="5" t="s">
        <v>2</v>
      </c>
      <c r="D1798" s="5" t="s">
        <v>31</v>
      </c>
      <c r="E1798" s="5"/>
      <c r="F1798" s="5" t="s">
        <v>6</v>
      </c>
      <c r="G1798" s="5" t="s">
        <v>656</v>
      </c>
      <c r="H1798" s="5" t="s">
        <v>474</v>
      </c>
      <c r="I1798" s="5" t="s">
        <v>4</v>
      </c>
      <c r="L1798" s="5"/>
      <c r="M1798" s="5"/>
      <c r="N1798" s="6" t="str">
        <f>IF(ISBLANK(Table1__2[[#This Row],[Web link]]),"",HYPERLINK(Table1__2[[#This Row],[Web link]], Table1__2[[#This Row],[Web link]]))</f>
        <v/>
      </c>
      <c r="O1798" s="6" t="str">
        <f>IF(ISBLANK(Table1__2[[#This Row],[Contact email address]]),"",HYPERLINK(Table1__2[[#This Row],[Contact email address]], Table1__2[[#This Row],[Contact email address]]))</f>
        <v/>
      </c>
      <c r="P1798" s="6" t="str">
        <f t="shared" si="27"/>
        <v/>
      </c>
    </row>
    <row r="1799" spans="2:16" ht="28.8" x14ac:dyDescent="0.3">
      <c r="B1799" s="5" t="s">
        <v>24</v>
      </c>
      <c r="C1799" s="5" t="s">
        <v>2</v>
      </c>
      <c r="D1799" s="5" t="s">
        <v>31</v>
      </c>
      <c r="E1799" s="5"/>
      <c r="F1799" s="5" t="s">
        <v>52</v>
      </c>
      <c r="G1799" s="5" t="s">
        <v>656</v>
      </c>
      <c r="H1799" s="5" t="s">
        <v>463</v>
      </c>
      <c r="I1799" s="5" t="s">
        <v>4</v>
      </c>
      <c r="L1799" s="5"/>
      <c r="M1799" s="5"/>
      <c r="N1799" s="6" t="str">
        <f>IF(ISBLANK(Table1__2[[#This Row],[Web link]]),"",HYPERLINK(Table1__2[[#This Row],[Web link]], Table1__2[[#This Row],[Web link]]))</f>
        <v/>
      </c>
      <c r="O1799" s="6" t="str">
        <f>IF(ISBLANK(Table1__2[[#This Row],[Contact email address]]),"",HYPERLINK(Table1__2[[#This Row],[Contact email address]], Table1__2[[#This Row],[Contact email address]]))</f>
        <v/>
      </c>
      <c r="P1799" s="6" t="str">
        <f t="shared" si="27"/>
        <v/>
      </c>
    </row>
    <row r="1800" spans="2:16" ht="28.8" x14ac:dyDescent="0.3">
      <c r="B1800" s="5" t="s">
        <v>24</v>
      </c>
      <c r="C1800" s="5" t="s">
        <v>2</v>
      </c>
      <c r="D1800" s="5" t="s">
        <v>31</v>
      </c>
      <c r="E1800" s="5"/>
      <c r="F1800" s="5" t="s">
        <v>52</v>
      </c>
      <c r="G1800" s="5" t="s">
        <v>656</v>
      </c>
      <c r="H1800" s="5" t="s">
        <v>462</v>
      </c>
      <c r="I1800" s="5" t="s">
        <v>4</v>
      </c>
      <c r="L1800" s="5"/>
      <c r="M1800" s="5"/>
      <c r="N1800" s="6" t="str">
        <f>IF(ISBLANK(Table1__2[[#This Row],[Web link]]),"",HYPERLINK(Table1__2[[#This Row],[Web link]], Table1__2[[#This Row],[Web link]]))</f>
        <v/>
      </c>
      <c r="O1800" s="6" t="str">
        <f>IF(ISBLANK(Table1__2[[#This Row],[Contact email address]]),"",HYPERLINK(Table1__2[[#This Row],[Contact email address]], Table1__2[[#This Row],[Contact email address]]))</f>
        <v/>
      </c>
      <c r="P1800" s="6" t="str">
        <f t="shared" si="27"/>
        <v/>
      </c>
    </row>
    <row r="1801" spans="2:16" ht="28.8" x14ac:dyDescent="0.3">
      <c r="B1801" s="5" t="s">
        <v>24</v>
      </c>
      <c r="C1801" s="5" t="s">
        <v>2</v>
      </c>
      <c r="D1801" s="5" t="s">
        <v>31</v>
      </c>
      <c r="E1801" s="5"/>
      <c r="F1801" s="5" t="s">
        <v>52</v>
      </c>
      <c r="G1801" s="5" t="s">
        <v>656</v>
      </c>
      <c r="H1801" s="5" t="s">
        <v>461</v>
      </c>
      <c r="I1801" s="5" t="s">
        <v>4</v>
      </c>
      <c r="L1801" s="5"/>
      <c r="M1801" s="5"/>
      <c r="N1801" s="6" t="str">
        <f>IF(ISBLANK(Table1__2[[#This Row],[Web link]]),"",HYPERLINK(Table1__2[[#This Row],[Web link]], Table1__2[[#This Row],[Web link]]))</f>
        <v/>
      </c>
      <c r="O1801" s="6" t="str">
        <f>IF(ISBLANK(Table1__2[[#This Row],[Contact email address]]),"",HYPERLINK(Table1__2[[#This Row],[Contact email address]], Table1__2[[#This Row],[Contact email address]]))</f>
        <v/>
      </c>
      <c r="P1801" s="6" t="str">
        <f t="shared" si="27"/>
        <v/>
      </c>
    </row>
    <row r="1802" spans="2:16" ht="28.8" x14ac:dyDescent="0.3">
      <c r="B1802" s="5" t="s">
        <v>24</v>
      </c>
      <c r="C1802" s="5" t="s">
        <v>2</v>
      </c>
      <c r="D1802" s="5" t="s">
        <v>31</v>
      </c>
      <c r="E1802" s="5"/>
      <c r="F1802" s="5" t="s">
        <v>52</v>
      </c>
      <c r="G1802" s="5" t="s">
        <v>656</v>
      </c>
      <c r="H1802" s="5" t="s">
        <v>474</v>
      </c>
      <c r="I1802" s="5" t="s">
        <v>4</v>
      </c>
      <c r="L1802" s="5"/>
      <c r="M1802" s="5"/>
      <c r="N1802" s="6" t="str">
        <f>IF(ISBLANK(Table1__2[[#This Row],[Web link]]),"",HYPERLINK(Table1__2[[#This Row],[Web link]], Table1__2[[#This Row],[Web link]]))</f>
        <v/>
      </c>
      <c r="O1802" s="6" t="str">
        <f>IF(ISBLANK(Table1__2[[#This Row],[Contact email address]]),"",HYPERLINK(Table1__2[[#This Row],[Contact email address]], Table1__2[[#This Row],[Contact email address]]))</f>
        <v/>
      </c>
      <c r="P1802" s="6" t="str">
        <f t="shared" si="27"/>
        <v/>
      </c>
    </row>
    <row r="1803" spans="2:16" ht="28.8" x14ac:dyDescent="0.3">
      <c r="B1803" s="5" t="s">
        <v>45</v>
      </c>
      <c r="C1803" s="5" t="s">
        <v>132</v>
      </c>
      <c r="D1803" s="5" t="s">
        <v>32</v>
      </c>
      <c r="E1803" s="5"/>
      <c r="F1803" s="5" t="s">
        <v>6</v>
      </c>
      <c r="G1803" s="5" t="s">
        <v>656</v>
      </c>
      <c r="H1803" s="5" t="s">
        <v>463</v>
      </c>
      <c r="I1803" s="5" t="s">
        <v>4</v>
      </c>
      <c r="L1803" s="5"/>
      <c r="M1803" s="5"/>
      <c r="N1803" s="6" t="str">
        <f>IF(ISBLANK(Table1__2[[#This Row],[Web link]]),"",HYPERLINK(Table1__2[[#This Row],[Web link]], Table1__2[[#This Row],[Web link]]))</f>
        <v/>
      </c>
      <c r="O1803" s="6" t="str">
        <f>IF(ISBLANK(Table1__2[[#This Row],[Contact email address]]),"",HYPERLINK(Table1__2[[#This Row],[Contact email address]], Table1__2[[#This Row],[Contact email address]]))</f>
        <v/>
      </c>
      <c r="P1803" s="6" t="str">
        <f t="shared" si="27"/>
        <v/>
      </c>
    </row>
    <row r="1804" spans="2:16" ht="28.8" x14ac:dyDescent="0.3">
      <c r="B1804" s="5" t="s">
        <v>45</v>
      </c>
      <c r="C1804" s="5" t="s">
        <v>132</v>
      </c>
      <c r="D1804" s="5" t="s">
        <v>32</v>
      </c>
      <c r="E1804" s="5"/>
      <c r="F1804" s="5" t="s">
        <v>6</v>
      </c>
      <c r="G1804" s="5" t="s">
        <v>656</v>
      </c>
      <c r="H1804" s="5" t="s">
        <v>462</v>
      </c>
      <c r="I1804" s="5" t="s">
        <v>4</v>
      </c>
      <c r="L1804" s="5"/>
      <c r="M1804" s="5"/>
      <c r="N1804" s="6" t="str">
        <f>IF(ISBLANK(Table1__2[[#This Row],[Web link]]),"",HYPERLINK(Table1__2[[#This Row],[Web link]], Table1__2[[#This Row],[Web link]]))</f>
        <v/>
      </c>
      <c r="O1804" s="6" t="str">
        <f>IF(ISBLANK(Table1__2[[#This Row],[Contact email address]]),"",HYPERLINK(Table1__2[[#This Row],[Contact email address]], Table1__2[[#This Row],[Contact email address]]))</f>
        <v/>
      </c>
      <c r="P1804" s="6" t="str">
        <f t="shared" si="27"/>
        <v/>
      </c>
    </row>
    <row r="1805" spans="2:16" ht="28.8" x14ac:dyDescent="0.3">
      <c r="B1805" s="5" t="s">
        <v>45</v>
      </c>
      <c r="C1805" s="5" t="s">
        <v>132</v>
      </c>
      <c r="D1805" s="5" t="s">
        <v>32</v>
      </c>
      <c r="E1805" s="5"/>
      <c r="F1805" s="5" t="s">
        <v>6</v>
      </c>
      <c r="G1805" s="5" t="s">
        <v>656</v>
      </c>
      <c r="H1805" s="5" t="s">
        <v>461</v>
      </c>
      <c r="I1805" s="5" t="s">
        <v>4</v>
      </c>
      <c r="L1805" s="5"/>
      <c r="M1805" s="5"/>
      <c r="N1805" s="6" t="str">
        <f>IF(ISBLANK(Table1__2[[#This Row],[Web link]]),"",HYPERLINK(Table1__2[[#This Row],[Web link]], Table1__2[[#This Row],[Web link]]))</f>
        <v/>
      </c>
      <c r="O1805" s="6" t="str">
        <f>IF(ISBLANK(Table1__2[[#This Row],[Contact email address]]),"",HYPERLINK(Table1__2[[#This Row],[Contact email address]], Table1__2[[#This Row],[Contact email address]]))</f>
        <v/>
      </c>
      <c r="P1805" s="6" t="str">
        <f t="shared" si="27"/>
        <v/>
      </c>
    </row>
    <row r="1806" spans="2:16" ht="28.8" x14ac:dyDescent="0.3">
      <c r="B1806" s="5" t="s">
        <v>45</v>
      </c>
      <c r="C1806" s="5" t="s">
        <v>132</v>
      </c>
      <c r="D1806" s="5" t="s">
        <v>32</v>
      </c>
      <c r="E1806" s="5"/>
      <c r="F1806" s="5" t="s">
        <v>6</v>
      </c>
      <c r="G1806" s="5" t="s">
        <v>656</v>
      </c>
      <c r="H1806" s="5" t="s">
        <v>474</v>
      </c>
      <c r="I1806" s="5" t="s">
        <v>4</v>
      </c>
      <c r="L1806" s="5"/>
      <c r="M1806" s="5"/>
      <c r="N1806" s="6" t="str">
        <f>IF(ISBLANK(Table1__2[[#This Row],[Web link]]),"",HYPERLINK(Table1__2[[#This Row],[Web link]], Table1__2[[#This Row],[Web link]]))</f>
        <v/>
      </c>
      <c r="O1806" s="6" t="str">
        <f>IF(ISBLANK(Table1__2[[#This Row],[Contact email address]]),"",HYPERLINK(Table1__2[[#This Row],[Contact email address]], Table1__2[[#This Row],[Contact email address]]))</f>
        <v/>
      </c>
      <c r="P1806" s="6" t="str">
        <f t="shared" si="27"/>
        <v/>
      </c>
    </row>
    <row r="1807" spans="2:16" ht="28.8" x14ac:dyDescent="0.3">
      <c r="B1807" s="5" t="s">
        <v>45</v>
      </c>
      <c r="C1807" s="5" t="s">
        <v>132</v>
      </c>
      <c r="D1807" s="5" t="s">
        <v>32</v>
      </c>
      <c r="E1807" s="5"/>
      <c r="F1807" s="5" t="s">
        <v>52</v>
      </c>
      <c r="G1807" s="5" t="s">
        <v>656</v>
      </c>
      <c r="H1807" s="5" t="s">
        <v>463</v>
      </c>
      <c r="I1807" s="5" t="s">
        <v>4</v>
      </c>
      <c r="L1807" s="5"/>
      <c r="M1807" s="5"/>
      <c r="N1807" s="6" t="str">
        <f>IF(ISBLANK(Table1__2[[#This Row],[Web link]]),"",HYPERLINK(Table1__2[[#This Row],[Web link]], Table1__2[[#This Row],[Web link]]))</f>
        <v/>
      </c>
      <c r="O1807" s="6" t="str">
        <f>IF(ISBLANK(Table1__2[[#This Row],[Contact email address]]),"",HYPERLINK(Table1__2[[#This Row],[Contact email address]], Table1__2[[#This Row],[Contact email address]]))</f>
        <v/>
      </c>
      <c r="P1807" s="6" t="str">
        <f t="shared" si="27"/>
        <v/>
      </c>
    </row>
    <row r="1808" spans="2:16" ht="28.8" x14ac:dyDescent="0.3">
      <c r="B1808" s="5" t="s">
        <v>45</v>
      </c>
      <c r="C1808" s="5" t="s">
        <v>132</v>
      </c>
      <c r="D1808" s="5" t="s">
        <v>32</v>
      </c>
      <c r="E1808" s="5"/>
      <c r="F1808" s="5" t="s">
        <v>52</v>
      </c>
      <c r="G1808" s="5" t="s">
        <v>656</v>
      </c>
      <c r="H1808" s="5" t="s">
        <v>462</v>
      </c>
      <c r="I1808" s="5" t="s">
        <v>4</v>
      </c>
      <c r="L1808" s="5"/>
      <c r="M1808" s="5"/>
      <c r="N1808" s="6" t="str">
        <f>IF(ISBLANK(Table1__2[[#This Row],[Web link]]),"",HYPERLINK(Table1__2[[#This Row],[Web link]], Table1__2[[#This Row],[Web link]]))</f>
        <v/>
      </c>
      <c r="O1808" s="6" t="str">
        <f>IF(ISBLANK(Table1__2[[#This Row],[Contact email address]]),"",HYPERLINK(Table1__2[[#This Row],[Contact email address]], Table1__2[[#This Row],[Contact email address]]))</f>
        <v/>
      </c>
      <c r="P1808" s="6" t="str">
        <f t="shared" ref="P1808:P1871" si="28">IF(ISBLANK(L1808),"",HYPERLINK(L1808, "Open In Web"))</f>
        <v/>
      </c>
    </row>
    <row r="1809" spans="2:16" ht="28.8" x14ac:dyDescent="0.3">
      <c r="B1809" s="5" t="s">
        <v>45</v>
      </c>
      <c r="C1809" s="5" t="s">
        <v>132</v>
      </c>
      <c r="D1809" s="5" t="s">
        <v>32</v>
      </c>
      <c r="E1809" s="5"/>
      <c r="F1809" s="5" t="s">
        <v>52</v>
      </c>
      <c r="G1809" s="5" t="s">
        <v>656</v>
      </c>
      <c r="H1809" s="5" t="s">
        <v>461</v>
      </c>
      <c r="I1809" s="5" t="s">
        <v>4</v>
      </c>
      <c r="L1809" s="5"/>
      <c r="M1809" s="5"/>
      <c r="N1809" s="6" t="str">
        <f>IF(ISBLANK(Table1__2[[#This Row],[Web link]]),"",HYPERLINK(Table1__2[[#This Row],[Web link]], Table1__2[[#This Row],[Web link]]))</f>
        <v/>
      </c>
      <c r="O1809" s="6" t="str">
        <f>IF(ISBLANK(Table1__2[[#This Row],[Contact email address]]),"",HYPERLINK(Table1__2[[#This Row],[Contact email address]], Table1__2[[#This Row],[Contact email address]]))</f>
        <v/>
      </c>
      <c r="P1809" s="6" t="str">
        <f t="shared" si="28"/>
        <v/>
      </c>
    </row>
    <row r="1810" spans="2:16" ht="28.8" x14ac:dyDescent="0.3">
      <c r="B1810" s="5" t="s">
        <v>45</v>
      </c>
      <c r="C1810" s="5" t="s">
        <v>132</v>
      </c>
      <c r="D1810" s="5" t="s">
        <v>32</v>
      </c>
      <c r="E1810" s="5"/>
      <c r="F1810" s="5" t="s">
        <v>52</v>
      </c>
      <c r="G1810" s="5" t="s">
        <v>656</v>
      </c>
      <c r="H1810" s="5" t="s">
        <v>474</v>
      </c>
      <c r="I1810" s="5" t="s">
        <v>4</v>
      </c>
      <c r="L1810" s="5"/>
      <c r="M1810" s="5"/>
      <c r="N1810" s="6" t="str">
        <f>IF(ISBLANK(Table1__2[[#This Row],[Web link]]),"",HYPERLINK(Table1__2[[#This Row],[Web link]], Table1__2[[#This Row],[Web link]]))</f>
        <v/>
      </c>
      <c r="O1810" s="6" t="str">
        <f>IF(ISBLANK(Table1__2[[#This Row],[Contact email address]]),"",HYPERLINK(Table1__2[[#This Row],[Contact email address]], Table1__2[[#This Row],[Contact email address]]))</f>
        <v/>
      </c>
      <c r="P1810" s="6" t="str">
        <f t="shared" si="28"/>
        <v/>
      </c>
    </row>
    <row r="1811" spans="2:16" ht="28.8" x14ac:dyDescent="0.3">
      <c r="B1811" s="5" t="s">
        <v>24</v>
      </c>
      <c r="C1811" s="5" t="s">
        <v>132</v>
      </c>
      <c r="D1811" s="5" t="s">
        <v>32</v>
      </c>
      <c r="E1811" s="5"/>
      <c r="F1811" s="5" t="s">
        <v>6</v>
      </c>
      <c r="G1811" s="5" t="s">
        <v>656</v>
      </c>
      <c r="H1811" s="5" t="s">
        <v>463</v>
      </c>
      <c r="I1811" s="5" t="s">
        <v>4</v>
      </c>
      <c r="L1811" s="5"/>
      <c r="M1811" s="5"/>
      <c r="N1811" s="6" t="str">
        <f>IF(ISBLANK(Table1__2[[#This Row],[Web link]]),"",HYPERLINK(Table1__2[[#This Row],[Web link]], Table1__2[[#This Row],[Web link]]))</f>
        <v/>
      </c>
      <c r="O1811" s="6" t="str">
        <f>IF(ISBLANK(Table1__2[[#This Row],[Contact email address]]),"",HYPERLINK(Table1__2[[#This Row],[Contact email address]], Table1__2[[#This Row],[Contact email address]]))</f>
        <v/>
      </c>
      <c r="P1811" s="6" t="str">
        <f t="shared" si="28"/>
        <v/>
      </c>
    </row>
    <row r="1812" spans="2:16" ht="28.8" x14ac:dyDescent="0.3">
      <c r="B1812" s="5" t="s">
        <v>24</v>
      </c>
      <c r="C1812" s="5" t="s">
        <v>132</v>
      </c>
      <c r="D1812" s="5" t="s">
        <v>32</v>
      </c>
      <c r="E1812" s="5"/>
      <c r="F1812" s="5" t="s">
        <v>6</v>
      </c>
      <c r="G1812" s="5" t="s">
        <v>656</v>
      </c>
      <c r="H1812" s="5" t="s">
        <v>462</v>
      </c>
      <c r="I1812" s="5" t="s">
        <v>4</v>
      </c>
      <c r="L1812" s="5"/>
      <c r="M1812" s="5"/>
      <c r="N1812" s="6" t="str">
        <f>IF(ISBLANK(Table1__2[[#This Row],[Web link]]),"",HYPERLINK(Table1__2[[#This Row],[Web link]], Table1__2[[#This Row],[Web link]]))</f>
        <v/>
      </c>
      <c r="O1812" s="6" t="str">
        <f>IF(ISBLANK(Table1__2[[#This Row],[Contact email address]]),"",HYPERLINK(Table1__2[[#This Row],[Contact email address]], Table1__2[[#This Row],[Contact email address]]))</f>
        <v/>
      </c>
      <c r="P1812" s="6" t="str">
        <f t="shared" si="28"/>
        <v/>
      </c>
    </row>
    <row r="1813" spans="2:16" ht="28.8" x14ac:dyDescent="0.3">
      <c r="B1813" s="5" t="s">
        <v>24</v>
      </c>
      <c r="C1813" s="5" t="s">
        <v>132</v>
      </c>
      <c r="D1813" s="5" t="s">
        <v>32</v>
      </c>
      <c r="E1813" s="5"/>
      <c r="F1813" s="5" t="s">
        <v>6</v>
      </c>
      <c r="G1813" s="5" t="s">
        <v>656</v>
      </c>
      <c r="H1813" s="5" t="s">
        <v>461</v>
      </c>
      <c r="I1813" s="5" t="s">
        <v>4</v>
      </c>
      <c r="L1813" s="5"/>
      <c r="M1813" s="5"/>
      <c r="N1813" s="6" t="str">
        <f>IF(ISBLANK(Table1__2[[#This Row],[Web link]]),"",HYPERLINK(Table1__2[[#This Row],[Web link]], Table1__2[[#This Row],[Web link]]))</f>
        <v/>
      </c>
      <c r="O1813" s="6" t="str">
        <f>IF(ISBLANK(Table1__2[[#This Row],[Contact email address]]),"",HYPERLINK(Table1__2[[#This Row],[Contact email address]], Table1__2[[#This Row],[Contact email address]]))</f>
        <v/>
      </c>
      <c r="P1813" s="6" t="str">
        <f t="shared" si="28"/>
        <v/>
      </c>
    </row>
    <row r="1814" spans="2:16" ht="28.8" x14ac:dyDescent="0.3">
      <c r="B1814" s="5" t="s">
        <v>24</v>
      </c>
      <c r="C1814" s="5" t="s">
        <v>132</v>
      </c>
      <c r="D1814" s="5" t="s">
        <v>32</v>
      </c>
      <c r="E1814" s="5"/>
      <c r="F1814" s="5" t="s">
        <v>6</v>
      </c>
      <c r="G1814" s="5" t="s">
        <v>656</v>
      </c>
      <c r="H1814" s="5" t="s">
        <v>474</v>
      </c>
      <c r="I1814" s="5" t="s">
        <v>4</v>
      </c>
      <c r="L1814" s="5"/>
      <c r="M1814" s="5"/>
      <c r="N1814" s="6" t="str">
        <f>IF(ISBLANK(Table1__2[[#This Row],[Web link]]),"",HYPERLINK(Table1__2[[#This Row],[Web link]], Table1__2[[#This Row],[Web link]]))</f>
        <v/>
      </c>
      <c r="O1814" s="6" t="str">
        <f>IF(ISBLANK(Table1__2[[#This Row],[Contact email address]]),"",HYPERLINK(Table1__2[[#This Row],[Contact email address]], Table1__2[[#This Row],[Contact email address]]))</f>
        <v/>
      </c>
      <c r="P1814" s="6" t="str">
        <f t="shared" si="28"/>
        <v/>
      </c>
    </row>
    <row r="1815" spans="2:16" ht="28.8" x14ac:dyDescent="0.3">
      <c r="B1815" s="5" t="s">
        <v>24</v>
      </c>
      <c r="C1815" s="5" t="s">
        <v>132</v>
      </c>
      <c r="D1815" s="5" t="s">
        <v>32</v>
      </c>
      <c r="E1815" s="5"/>
      <c r="F1815" s="5" t="s">
        <v>52</v>
      </c>
      <c r="G1815" s="5" t="s">
        <v>656</v>
      </c>
      <c r="H1815" s="5" t="s">
        <v>463</v>
      </c>
      <c r="I1815" s="5" t="s">
        <v>4</v>
      </c>
      <c r="L1815" s="5"/>
      <c r="M1815" s="5"/>
      <c r="N1815" s="6" t="str">
        <f>IF(ISBLANK(Table1__2[[#This Row],[Web link]]),"",HYPERLINK(Table1__2[[#This Row],[Web link]], Table1__2[[#This Row],[Web link]]))</f>
        <v/>
      </c>
      <c r="O1815" s="6" t="str">
        <f>IF(ISBLANK(Table1__2[[#This Row],[Contact email address]]),"",HYPERLINK(Table1__2[[#This Row],[Contact email address]], Table1__2[[#This Row],[Contact email address]]))</f>
        <v/>
      </c>
      <c r="P1815" s="6" t="str">
        <f t="shared" si="28"/>
        <v/>
      </c>
    </row>
    <row r="1816" spans="2:16" ht="28.8" x14ac:dyDescent="0.3">
      <c r="B1816" s="5" t="s">
        <v>24</v>
      </c>
      <c r="C1816" s="5" t="s">
        <v>132</v>
      </c>
      <c r="D1816" s="5" t="s">
        <v>32</v>
      </c>
      <c r="E1816" s="5"/>
      <c r="F1816" s="5" t="s">
        <v>52</v>
      </c>
      <c r="G1816" s="5" t="s">
        <v>656</v>
      </c>
      <c r="H1816" s="5" t="s">
        <v>462</v>
      </c>
      <c r="I1816" s="5" t="s">
        <v>4</v>
      </c>
      <c r="L1816" s="5"/>
      <c r="M1816" s="5"/>
      <c r="N1816" s="6" t="str">
        <f>IF(ISBLANK(Table1__2[[#This Row],[Web link]]),"",HYPERLINK(Table1__2[[#This Row],[Web link]], Table1__2[[#This Row],[Web link]]))</f>
        <v/>
      </c>
      <c r="O1816" s="6" t="str">
        <f>IF(ISBLANK(Table1__2[[#This Row],[Contact email address]]),"",HYPERLINK(Table1__2[[#This Row],[Contact email address]], Table1__2[[#This Row],[Contact email address]]))</f>
        <v/>
      </c>
      <c r="P1816" s="6" t="str">
        <f t="shared" si="28"/>
        <v/>
      </c>
    </row>
    <row r="1817" spans="2:16" ht="28.8" x14ac:dyDescent="0.3">
      <c r="B1817" s="5" t="s">
        <v>24</v>
      </c>
      <c r="C1817" s="5" t="s">
        <v>132</v>
      </c>
      <c r="D1817" s="5" t="s">
        <v>32</v>
      </c>
      <c r="E1817" s="5"/>
      <c r="F1817" s="5" t="s">
        <v>52</v>
      </c>
      <c r="G1817" s="5" t="s">
        <v>656</v>
      </c>
      <c r="H1817" s="5" t="s">
        <v>461</v>
      </c>
      <c r="I1817" s="5" t="s">
        <v>4</v>
      </c>
      <c r="L1817" s="5"/>
      <c r="M1817" s="5"/>
      <c r="N1817" s="6" t="str">
        <f>IF(ISBLANK(Table1__2[[#This Row],[Web link]]),"",HYPERLINK(Table1__2[[#This Row],[Web link]], Table1__2[[#This Row],[Web link]]))</f>
        <v/>
      </c>
      <c r="O1817" s="6" t="str">
        <f>IF(ISBLANK(Table1__2[[#This Row],[Contact email address]]),"",HYPERLINK(Table1__2[[#This Row],[Contact email address]], Table1__2[[#This Row],[Contact email address]]))</f>
        <v/>
      </c>
      <c r="P1817" s="6" t="str">
        <f t="shared" si="28"/>
        <v/>
      </c>
    </row>
    <row r="1818" spans="2:16" ht="28.8" x14ac:dyDescent="0.3">
      <c r="B1818" s="5" t="s">
        <v>24</v>
      </c>
      <c r="C1818" s="5" t="s">
        <v>132</v>
      </c>
      <c r="D1818" s="5" t="s">
        <v>32</v>
      </c>
      <c r="E1818" s="5"/>
      <c r="F1818" s="5" t="s">
        <v>52</v>
      </c>
      <c r="G1818" s="5" t="s">
        <v>656</v>
      </c>
      <c r="H1818" s="5" t="s">
        <v>474</v>
      </c>
      <c r="I1818" s="5" t="s">
        <v>4</v>
      </c>
      <c r="L1818" s="5"/>
      <c r="M1818" s="5"/>
      <c r="N1818" s="6" t="str">
        <f>IF(ISBLANK(Table1__2[[#This Row],[Web link]]),"",HYPERLINK(Table1__2[[#This Row],[Web link]], Table1__2[[#This Row],[Web link]]))</f>
        <v/>
      </c>
      <c r="O1818" s="6" t="str">
        <f>IF(ISBLANK(Table1__2[[#This Row],[Contact email address]]),"",HYPERLINK(Table1__2[[#This Row],[Contact email address]], Table1__2[[#This Row],[Contact email address]]))</f>
        <v/>
      </c>
      <c r="P1818" s="6" t="str">
        <f t="shared" si="28"/>
        <v/>
      </c>
    </row>
    <row r="1819" spans="2:16" ht="28.8" x14ac:dyDescent="0.3">
      <c r="B1819" s="5" t="s">
        <v>28</v>
      </c>
      <c r="C1819" s="5" t="s">
        <v>132</v>
      </c>
      <c r="D1819" s="5" t="s">
        <v>32</v>
      </c>
      <c r="E1819" s="5"/>
      <c r="F1819" s="5" t="s">
        <v>6</v>
      </c>
      <c r="G1819" s="5" t="s">
        <v>656</v>
      </c>
      <c r="H1819" s="5" t="s">
        <v>463</v>
      </c>
      <c r="I1819" s="5" t="s">
        <v>4</v>
      </c>
      <c r="L1819" s="5"/>
      <c r="M1819" s="5"/>
      <c r="N1819" s="6" t="str">
        <f>IF(ISBLANK(Table1__2[[#This Row],[Web link]]),"",HYPERLINK(Table1__2[[#This Row],[Web link]], Table1__2[[#This Row],[Web link]]))</f>
        <v/>
      </c>
      <c r="O1819" s="6" t="str">
        <f>IF(ISBLANK(Table1__2[[#This Row],[Contact email address]]),"",HYPERLINK(Table1__2[[#This Row],[Contact email address]], Table1__2[[#This Row],[Contact email address]]))</f>
        <v/>
      </c>
      <c r="P1819" s="6" t="str">
        <f t="shared" si="28"/>
        <v/>
      </c>
    </row>
    <row r="1820" spans="2:16" ht="28.8" x14ac:dyDescent="0.3">
      <c r="B1820" s="5" t="s">
        <v>28</v>
      </c>
      <c r="C1820" s="5" t="s">
        <v>132</v>
      </c>
      <c r="D1820" s="5" t="s">
        <v>32</v>
      </c>
      <c r="E1820" s="5"/>
      <c r="F1820" s="5" t="s">
        <v>6</v>
      </c>
      <c r="G1820" s="5" t="s">
        <v>656</v>
      </c>
      <c r="H1820" s="5" t="s">
        <v>462</v>
      </c>
      <c r="I1820" s="5" t="s">
        <v>4</v>
      </c>
      <c r="L1820" s="5"/>
      <c r="M1820" s="5"/>
      <c r="N1820" s="6" t="str">
        <f>IF(ISBLANK(Table1__2[[#This Row],[Web link]]),"",HYPERLINK(Table1__2[[#This Row],[Web link]], Table1__2[[#This Row],[Web link]]))</f>
        <v/>
      </c>
      <c r="O1820" s="6" t="str">
        <f>IF(ISBLANK(Table1__2[[#This Row],[Contact email address]]),"",HYPERLINK(Table1__2[[#This Row],[Contact email address]], Table1__2[[#This Row],[Contact email address]]))</f>
        <v/>
      </c>
      <c r="P1820" s="6" t="str">
        <f t="shared" si="28"/>
        <v/>
      </c>
    </row>
    <row r="1821" spans="2:16" ht="28.8" x14ac:dyDescent="0.3">
      <c r="B1821" s="5" t="s">
        <v>28</v>
      </c>
      <c r="C1821" s="5" t="s">
        <v>132</v>
      </c>
      <c r="D1821" s="5" t="s">
        <v>32</v>
      </c>
      <c r="E1821" s="5"/>
      <c r="F1821" s="5" t="s">
        <v>6</v>
      </c>
      <c r="G1821" s="5" t="s">
        <v>656</v>
      </c>
      <c r="H1821" s="5" t="s">
        <v>461</v>
      </c>
      <c r="I1821" s="5" t="s">
        <v>4</v>
      </c>
      <c r="L1821" s="5"/>
      <c r="M1821" s="5"/>
      <c r="N1821" s="6" t="str">
        <f>IF(ISBLANK(Table1__2[[#This Row],[Web link]]),"",HYPERLINK(Table1__2[[#This Row],[Web link]], Table1__2[[#This Row],[Web link]]))</f>
        <v/>
      </c>
      <c r="O1821" s="6" t="str">
        <f>IF(ISBLANK(Table1__2[[#This Row],[Contact email address]]),"",HYPERLINK(Table1__2[[#This Row],[Contact email address]], Table1__2[[#This Row],[Contact email address]]))</f>
        <v/>
      </c>
      <c r="P1821" s="6" t="str">
        <f t="shared" si="28"/>
        <v/>
      </c>
    </row>
    <row r="1822" spans="2:16" ht="28.8" x14ac:dyDescent="0.3">
      <c r="B1822" s="5" t="s">
        <v>28</v>
      </c>
      <c r="C1822" s="5" t="s">
        <v>132</v>
      </c>
      <c r="D1822" s="5" t="s">
        <v>32</v>
      </c>
      <c r="E1822" s="5"/>
      <c r="F1822" s="5" t="s">
        <v>6</v>
      </c>
      <c r="G1822" s="5" t="s">
        <v>656</v>
      </c>
      <c r="H1822" s="5" t="s">
        <v>474</v>
      </c>
      <c r="I1822" s="5" t="s">
        <v>4</v>
      </c>
      <c r="L1822" s="5"/>
      <c r="M1822" s="5"/>
      <c r="N1822" s="6" t="str">
        <f>IF(ISBLANK(Table1__2[[#This Row],[Web link]]),"",HYPERLINK(Table1__2[[#This Row],[Web link]], Table1__2[[#This Row],[Web link]]))</f>
        <v/>
      </c>
      <c r="O1822" s="6" t="str">
        <f>IF(ISBLANK(Table1__2[[#This Row],[Contact email address]]),"",HYPERLINK(Table1__2[[#This Row],[Contact email address]], Table1__2[[#This Row],[Contact email address]]))</f>
        <v/>
      </c>
      <c r="P1822" s="6" t="str">
        <f t="shared" si="28"/>
        <v/>
      </c>
    </row>
    <row r="1823" spans="2:16" ht="28.8" x14ac:dyDescent="0.3">
      <c r="B1823" s="5" t="s">
        <v>28</v>
      </c>
      <c r="C1823" s="5" t="s">
        <v>132</v>
      </c>
      <c r="D1823" s="5" t="s">
        <v>32</v>
      </c>
      <c r="E1823" s="5"/>
      <c r="F1823" s="5" t="s">
        <v>52</v>
      </c>
      <c r="G1823" s="5" t="s">
        <v>656</v>
      </c>
      <c r="H1823" s="5" t="s">
        <v>463</v>
      </c>
      <c r="I1823" s="5" t="s">
        <v>4</v>
      </c>
      <c r="L1823" s="5"/>
      <c r="M1823" s="5"/>
      <c r="N1823" s="6" t="str">
        <f>IF(ISBLANK(Table1__2[[#This Row],[Web link]]),"",HYPERLINK(Table1__2[[#This Row],[Web link]], Table1__2[[#This Row],[Web link]]))</f>
        <v/>
      </c>
      <c r="O1823" s="6" t="str">
        <f>IF(ISBLANK(Table1__2[[#This Row],[Contact email address]]),"",HYPERLINK(Table1__2[[#This Row],[Contact email address]], Table1__2[[#This Row],[Contact email address]]))</f>
        <v/>
      </c>
      <c r="P1823" s="6" t="str">
        <f t="shared" si="28"/>
        <v/>
      </c>
    </row>
    <row r="1824" spans="2:16" ht="28.8" x14ac:dyDescent="0.3">
      <c r="B1824" s="5" t="s">
        <v>28</v>
      </c>
      <c r="C1824" s="5" t="s">
        <v>132</v>
      </c>
      <c r="D1824" s="5" t="s">
        <v>32</v>
      </c>
      <c r="E1824" s="5"/>
      <c r="F1824" s="5" t="s">
        <v>52</v>
      </c>
      <c r="G1824" s="5" t="s">
        <v>656</v>
      </c>
      <c r="H1824" s="5" t="s">
        <v>462</v>
      </c>
      <c r="I1824" s="5" t="s">
        <v>4</v>
      </c>
      <c r="L1824" s="5"/>
      <c r="M1824" s="5"/>
      <c r="N1824" s="6" t="str">
        <f>IF(ISBLANK(Table1__2[[#This Row],[Web link]]),"",HYPERLINK(Table1__2[[#This Row],[Web link]], Table1__2[[#This Row],[Web link]]))</f>
        <v/>
      </c>
      <c r="O1824" s="6" t="str">
        <f>IF(ISBLANK(Table1__2[[#This Row],[Contact email address]]),"",HYPERLINK(Table1__2[[#This Row],[Contact email address]], Table1__2[[#This Row],[Contact email address]]))</f>
        <v/>
      </c>
      <c r="P1824" s="6" t="str">
        <f t="shared" si="28"/>
        <v/>
      </c>
    </row>
    <row r="1825" spans="2:16" ht="28.8" x14ac:dyDescent="0.3">
      <c r="B1825" s="5" t="s">
        <v>28</v>
      </c>
      <c r="C1825" s="5" t="s">
        <v>132</v>
      </c>
      <c r="D1825" s="5" t="s">
        <v>32</v>
      </c>
      <c r="E1825" s="5"/>
      <c r="F1825" s="5" t="s">
        <v>52</v>
      </c>
      <c r="G1825" s="5" t="s">
        <v>656</v>
      </c>
      <c r="H1825" s="5" t="s">
        <v>461</v>
      </c>
      <c r="I1825" s="5" t="s">
        <v>4</v>
      </c>
      <c r="L1825" s="5"/>
      <c r="M1825" s="5"/>
      <c r="N1825" s="6" t="str">
        <f>IF(ISBLANK(Table1__2[[#This Row],[Web link]]),"",HYPERLINK(Table1__2[[#This Row],[Web link]], Table1__2[[#This Row],[Web link]]))</f>
        <v/>
      </c>
      <c r="O1825" s="6" t="str">
        <f>IF(ISBLANK(Table1__2[[#This Row],[Contact email address]]),"",HYPERLINK(Table1__2[[#This Row],[Contact email address]], Table1__2[[#This Row],[Contact email address]]))</f>
        <v/>
      </c>
      <c r="P1825" s="6" t="str">
        <f t="shared" si="28"/>
        <v/>
      </c>
    </row>
    <row r="1826" spans="2:16" ht="28.8" x14ac:dyDescent="0.3">
      <c r="B1826" s="5" t="s">
        <v>28</v>
      </c>
      <c r="C1826" s="5" t="s">
        <v>132</v>
      </c>
      <c r="D1826" s="5" t="s">
        <v>32</v>
      </c>
      <c r="E1826" s="5"/>
      <c r="F1826" s="5" t="s">
        <v>52</v>
      </c>
      <c r="G1826" s="5" t="s">
        <v>656</v>
      </c>
      <c r="H1826" s="5" t="s">
        <v>474</v>
      </c>
      <c r="I1826" s="5" t="s">
        <v>4</v>
      </c>
      <c r="L1826" s="5"/>
      <c r="M1826" s="5"/>
      <c r="N1826" s="6" t="str">
        <f>IF(ISBLANK(Table1__2[[#This Row],[Web link]]),"",HYPERLINK(Table1__2[[#This Row],[Web link]], Table1__2[[#This Row],[Web link]]))</f>
        <v/>
      </c>
      <c r="O1826" s="6" t="str">
        <f>IF(ISBLANK(Table1__2[[#This Row],[Contact email address]]),"",HYPERLINK(Table1__2[[#This Row],[Contact email address]], Table1__2[[#This Row],[Contact email address]]))</f>
        <v/>
      </c>
      <c r="P1826" s="6" t="str">
        <f t="shared" si="28"/>
        <v/>
      </c>
    </row>
    <row r="1827" spans="2:16" ht="115.2" x14ac:dyDescent="0.3">
      <c r="B1827" s="5" t="s">
        <v>45</v>
      </c>
      <c r="C1827" s="5" t="s">
        <v>140</v>
      </c>
      <c r="D1827" s="5" t="s">
        <v>670</v>
      </c>
      <c r="E1827" s="5" t="s">
        <v>669</v>
      </c>
      <c r="F1827" s="5" t="s">
        <v>524</v>
      </c>
      <c r="G1827" s="5" t="s">
        <v>655</v>
      </c>
      <c r="H1827" s="5" t="s">
        <v>284</v>
      </c>
      <c r="I1827" s="5" t="s">
        <v>7</v>
      </c>
      <c r="L1827" s="5" t="s">
        <v>666</v>
      </c>
      <c r="M1827" s="5" t="s">
        <v>667</v>
      </c>
      <c r="N1827" s="6" t="str">
        <f>IF(ISBLANK(Table1__2[[#This Row],[Web link]]),"",HYPERLINK(Table1__2[[#This Row],[Web link]], Table1__2[[#This Row],[Web link]]))</f>
        <v>https://dywargyll.com/</v>
      </c>
      <c r="O1827" s="6" t="str">
        <f>IF(ISBLANK(Table1__2[[#This Row],[Contact email address]]),"",HYPERLINK(Table1__2[[#This Row],[Contact email address]], Table1__2[[#This Row],[Contact email address]]))</f>
        <v>dywargyll@uhi.ac.uk</v>
      </c>
      <c r="P1827" s="6" t="str">
        <f t="shared" si="28"/>
        <v>Open In Web</v>
      </c>
    </row>
    <row r="1828" spans="2:16" ht="115.2" x14ac:dyDescent="0.3">
      <c r="B1828" s="5" t="s">
        <v>45</v>
      </c>
      <c r="C1828" s="5" t="s">
        <v>140</v>
      </c>
      <c r="D1828" s="5" t="s">
        <v>670</v>
      </c>
      <c r="E1828" s="5" t="s">
        <v>669</v>
      </c>
      <c r="F1828" s="5" t="s">
        <v>26</v>
      </c>
      <c r="G1828" s="5" t="s">
        <v>655</v>
      </c>
      <c r="H1828" s="5" t="s">
        <v>284</v>
      </c>
      <c r="I1828" s="5" t="s">
        <v>7</v>
      </c>
      <c r="L1828" s="5" t="s">
        <v>666</v>
      </c>
      <c r="M1828" s="5" t="s">
        <v>667</v>
      </c>
      <c r="N1828" s="6" t="str">
        <f>IF(ISBLANK(Table1__2[[#This Row],[Web link]]),"",HYPERLINK(Table1__2[[#This Row],[Web link]], Table1__2[[#This Row],[Web link]]))</f>
        <v>https://dywargyll.com/</v>
      </c>
      <c r="O1828" s="6" t="str">
        <f>IF(ISBLANK(Table1__2[[#This Row],[Contact email address]]),"",HYPERLINK(Table1__2[[#This Row],[Contact email address]], Table1__2[[#This Row],[Contact email address]]))</f>
        <v>dywargyll@uhi.ac.uk</v>
      </c>
      <c r="P1828" s="6" t="str">
        <f t="shared" si="28"/>
        <v>Open In Web</v>
      </c>
    </row>
    <row r="1829" spans="2:16" ht="115.2" x14ac:dyDescent="0.3">
      <c r="B1829" s="5" t="s">
        <v>24</v>
      </c>
      <c r="C1829" s="5" t="s">
        <v>140</v>
      </c>
      <c r="D1829" s="5" t="s">
        <v>670</v>
      </c>
      <c r="E1829" s="5" t="s">
        <v>669</v>
      </c>
      <c r="F1829" s="5" t="s">
        <v>524</v>
      </c>
      <c r="G1829" s="5" t="s">
        <v>655</v>
      </c>
      <c r="H1829" s="5" t="s">
        <v>284</v>
      </c>
      <c r="I1829" s="5" t="s">
        <v>7</v>
      </c>
      <c r="L1829" s="5" t="s">
        <v>666</v>
      </c>
      <c r="M1829" s="5" t="s">
        <v>667</v>
      </c>
      <c r="N1829" s="6" t="str">
        <f>IF(ISBLANK(Table1__2[[#This Row],[Web link]]),"",HYPERLINK(Table1__2[[#This Row],[Web link]], Table1__2[[#This Row],[Web link]]))</f>
        <v>https://dywargyll.com/</v>
      </c>
      <c r="O1829" s="6" t="str">
        <f>IF(ISBLANK(Table1__2[[#This Row],[Contact email address]]),"",HYPERLINK(Table1__2[[#This Row],[Contact email address]], Table1__2[[#This Row],[Contact email address]]))</f>
        <v>dywargyll@uhi.ac.uk</v>
      </c>
      <c r="P1829" s="6" t="str">
        <f t="shared" si="28"/>
        <v>Open In Web</v>
      </c>
    </row>
    <row r="1830" spans="2:16" ht="115.2" x14ac:dyDescent="0.3">
      <c r="B1830" s="5" t="s">
        <v>24</v>
      </c>
      <c r="C1830" s="5" t="s">
        <v>140</v>
      </c>
      <c r="D1830" s="5" t="s">
        <v>670</v>
      </c>
      <c r="E1830" s="5" t="s">
        <v>669</v>
      </c>
      <c r="F1830" s="5" t="s">
        <v>26</v>
      </c>
      <c r="G1830" s="5" t="s">
        <v>655</v>
      </c>
      <c r="H1830" s="5" t="s">
        <v>284</v>
      </c>
      <c r="I1830" s="5" t="s">
        <v>7</v>
      </c>
      <c r="L1830" s="5" t="s">
        <v>666</v>
      </c>
      <c r="M1830" s="5" t="s">
        <v>667</v>
      </c>
      <c r="N1830" s="6" t="str">
        <f>IF(ISBLANK(Table1__2[[#This Row],[Web link]]),"",HYPERLINK(Table1__2[[#This Row],[Web link]], Table1__2[[#This Row],[Web link]]))</f>
        <v>https://dywargyll.com/</v>
      </c>
      <c r="O1830" s="6" t="str">
        <f>IF(ISBLANK(Table1__2[[#This Row],[Contact email address]]),"",HYPERLINK(Table1__2[[#This Row],[Contact email address]], Table1__2[[#This Row],[Contact email address]]))</f>
        <v>dywargyll@uhi.ac.uk</v>
      </c>
      <c r="P1830" s="6" t="str">
        <f t="shared" si="28"/>
        <v>Open In Web</v>
      </c>
    </row>
    <row r="1831" spans="2:16" ht="115.2" x14ac:dyDescent="0.3">
      <c r="B1831" s="5" t="s">
        <v>28</v>
      </c>
      <c r="C1831" s="5" t="s">
        <v>140</v>
      </c>
      <c r="D1831" s="5" t="s">
        <v>670</v>
      </c>
      <c r="E1831" s="5" t="s">
        <v>669</v>
      </c>
      <c r="F1831" s="5" t="s">
        <v>524</v>
      </c>
      <c r="G1831" s="5" t="s">
        <v>655</v>
      </c>
      <c r="H1831" s="5" t="s">
        <v>284</v>
      </c>
      <c r="I1831" s="5" t="s">
        <v>7</v>
      </c>
      <c r="L1831" s="5" t="s">
        <v>666</v>
      </c>
      <c r="M1831" s="5" t="s">
        <v>667</v>
      </c>
      <c r="N1831" s="6" t="str">
        <f>IF(ISBLANK(Table1__2[[#This Row],[Web link]]),"",HYPERLINK(Table1__2[[#This Row],[Web link]], Table1__2[[#This Row],[Web link]]))</f>
        <v>https://dywargyll.com/</v>
      </c>
      <c r="O1831" s="6" t="str">
        <f>IF(ISBLANK(Table1__2[[#This Row],[Contact email address]]),"",HYPERLINK(Table1__2[[#This Row],[Contact email address]], Table1__2[[#This Row],[Contact email address]]))</f>
        <v>dywargyll@uhi.ac.uk</v>
      </c>
      <c r="P1831" s="6" t="str">
        <f t="shared" si="28"/>
        <v>Open In Web</v>
      </c>
    </row>
    <row r="1832" spans="2:16" ht="115.2" x14ac:dyDescent="0.3">
      <c r="B1832" s="5" t="s">
        <v>28</v>
      </c>
      <c r="C1832" s="5" t="s">
        <v>140</v>
      </c>
      <c r="D1832" s="5" t="s">
        <v>670</v>
      </c>
      <c r="E1832" s="5" t="s">
        <v>669</v>
      </c>
      <c r="F1832" s="5" t="s">
        <v>26</v>
      </c>
      <c r="G1832" s="5" t="s">
        <v>655</v>
      </c>
      <c r="H1832" s="5" t="s">
        <v>284</v>
      </c>
      <c r="I1832" s="5" t="s">
        <v>7</v>
      </c>
      <c r="L1832" s="5" t="s">
        <v>666</v>
      </c>
      <c r="M1832" s="5" t="s">
        <v>667</v>
      </c>
      <c r="N1832" s="6" t="str">
        <f>IF(ISBLANK(Table1__2[[#This Row],[Web link]]),"",HYPERLINK(Table1__2[[#This Row],[Web link]], Table1__2[[#This Row],[Web link]]))</f>
        <v>https://dywargyll.com/</v>
      </c>
      <c r="O1832" s="6" t="str">
        <f>IF(ISBLANK(Table1__2[[#This Row],[Contact email address]]),"",HYPERLINK(Table1__2[[#This Row],[Contact email address]], Table1__2[[#This Row],[Contact email address]]))</f>
        <v>dywargyll@uhi.ac.uk</v>
      </c>
      <c r="P1832" s="6" t="str">
        <f t="shared" si="28"/>
        <v>Open In Web</v>
      </c>
    </row>
    <row r="1833" spans="2:16" ht="115.2" x14ac:dyDescent="0.3">
      <c r="B1833" s="5" t="s">
        <v>142</v>
      </c>
      <c r="C1833" s="5" t="s">
        <v>140</v>
      </c>
      <c r="D1833" s="5" t="s">
        <v>670</v>
      </c>
      <c r="E1833" s="5" t="s">
        <v>669</v>
      </c>
      <c r="F1833" s="5" t="s">
        <v>524</v>
      </c>
      <c r="G1833" s="5" t="s">
        <v>655</v>
      </c>
      <c r="H1833" s="5" t="s">
        <v>284</v>
      </c>
      <c r="I1833" s="5" t="s">
        <v>7</v>
      </c>
      <c r="L1833" s="5" t="s">
        <v>666</v>
      </c>
      <c r="M1833" s="5" t="s">
        <v>667</v>
      </c>
      <c r="N1833" s="6" t="str">
        <f>IF(ISBLANK(Table1__2[[#This Row],[Web link]]),"",HYPERLINK(Table1__2[[#This Row],[Web link]], Table1__2[[#This Row],[Web link]]))</f>
        <v>https://dywargyll.com/</v>
      </c>
      <c r="O1833" s="6" t="str">
        <f>IF(ISBLANK(Table1__2[[#This Row],[Contact email address]]),"",HYPERLINK(Table1__2[[#This Row],[Contact email address]], Table1__2[[#This Row],[Contact email address]]))</f>
        <v>dywargyll@uhi.ac.uk</v>
      </c>
      <c r="P1833" s="6" t="str">
        <f t="shared" si="28"/>
        <v>Open In Web</v>
      </c>
    </row>
    <row r="1834" spans="2:16" ht="115.2" x14ac:dyDescent="0.3">
      <c r="B1834" s="5" t="s">
        <v>142</v>
      </c>
      <c r="C1834" s="5" t="s">
        <v>140</v>
      </c>
      <c r="D1834" s="5" t="s">
        <v>670</v>
      </c>
      <c r="E1834" s="5" t="s">
        <v>669</v>
      </c>
      <c r="F1834" s="5" t="s">
        <v>26</v>
      </c>
      <c r="G1834" s="5" t="s">
        <v>655</v>
      </c>
      <c r="H1834" s="5" t="s">
        <v>284</v>
      </c>
      <c r="I1834" s="5" t="s">
        <v>7</v>
      </c>
      <c r="L1834" s="5" t="s">
        <v>666</v>
      </c>
      <c r="M1834" s="5" t="s">
        <v>667</v>
      </c>
      <c r="N1834" s="6" t="str">
        <f>IF(ISBLANK(Table1__2[[#This Row],[Web link]]),"",HYPERLINK(Table1__2[[#This Row],[Web link]], Table1__2[[#This Row],[Web link]]))</f>
        <v>https://dywargyll.com/</v>
      </c>
      <c r="O1834" s="6" t="str">
        <f>IF(ISBLANK(Table1__2[[#This Row],[Contact email address]]),"",HYPERLINK(Table1__2[[#This Row],[Contact email address]], Table1__2[[#This Row],[Contact email address]]))</f>
        <v>dywargyll@uhi.ac.uk</v>
      </c>
      <c r="P1834" s="6" t="str">
        <f t="shared" si="28"/>
        <v>Open In Web</v>
      </c>
    </row>
    <row r="1835" spans="2:16" ht="115.2" x14ac:dyDescent="0.3">
      <c r="B1835" s="5" t="s">
        <v>48</v>
      </c>
      <c r="C1835" s="5" t="s">
        <v>140</v>
      </c>
      <c r="D1835" s="5" t="s">
        <v>670</v>
      </c>
      <c r="E1835" s="5" t="s">
        <v>669</v>
      </c>
      <c r="F1835" s="5" t="s">
        <v>524</v>
      </c>
      <c r="G1835" s="5" t="s">
        <v>655</v>
      </c>
      <c r="H1835" s="5" t="s">
        <v>284</v>
      </c>
      <c r="I1835" s="5" t="s">
        <v>7</v>
      </c>
      <c r="L1835" s="5" t="s">
        <v>666</v>
      </c>
      <c r="M1835" s="5" t="s">
        <v>667</v>
      </c>
      <c r="N1835" s="6" t="str">
        <f>IF(ISBLANK(Table1__2[[#This Row],[Web link]]),"",HYPERLINK(Table1__2[[#This Row],[Web link]], Table1__2[[#This Row],[Web link]]))</f>
        <v>https://dywargyll.com/</v>
      </c>
      <c r="O1835" s="6" t="str">
        <f>IF(ISBLANK(Table1__2[[#This Row],[Contact email address]]),"",HYPERLINK(Table1__2[[#This Row],[Contact email address]], Table1__2[[#This Row],[Contact email address]]))</f>
        <v>dywargyll@uhi.ac.uk</v>
      </c>
      <c r="P1835" s="6" t="str">
        <f t="shared" si="28"/>
        <v>Open In Web</v>
      </c>
    </row>
    <row r="1836" spans="2:16" ht="115.2" x14ac:dyDescent="0.3">
      <c r="B1836" s="5" t="s">
        <v>48</v>
      </c>
      <c r="C1836" s="5" t="s">
        <v>140</v>
      </c>
      <c r="D1836" s="5" t="s">
        <v>670</v>
      </c>
      <c r="E1836" s="5" t="s">
        <v>669</v>
      </c>
      <c r="F1836" s="5" t="s">
        <v>26</v>
      </c>
      <c r="G1836" s="5" t="s">
        <v>655</v>
      </c>
      <c r="H1836" s="5" t="s">
        <v>284</v>
      </c>
      <c r="I1836" s="5" t="s">
        <v>7</v>
      </c>
      <c r="L1836" s="5" t="s">
        <v>666</v>
      </c>
      <c r="M1836" s="5" t="s">
        <v>667</v>
      </c>
      <c r="N1836" s="6" t="str">
        <f>IF(ISBLANK(Table1__2[[#This Row],[Web link]]),"",HYPERLINK(Table1__2[[#This Row],[Web link]], Table1__2[[#This Row],[Web link]]))</f>
        <v>https://dywargyll.com/</v>
      </c>
      <c r="O1836" s="6" t="str">
        <f>IF(ISBLANK(Table1__2[[#This Row],[Contact email address]]),"",HYPERLINK(Table1__2[[#This Row],[Contact email address]], Table1__2[[#This Row],[Contact email address]]))</f>
        <v>dywargyll@uhi.ac.uk</v>
      </c>
      <c r="P1836" s="6" t="str">
        <f t="shared" si="28"/>
        <v>Open In Web</v>
      </c>
    </row>
    <row r="1837" spans="2:16" ht="115.2" x14ac:dyDescent="0.3">
      <c r="B1837" s="5" t="s">
        <v>519</v>
      </c>
      <c r="C1837" s="5" t="s">
        <v>140</v>
      </c>
      <c r="D1837" s="5" t="s">
        <v>670</v>
      </c>
      <c r="E1837" s="5" t="s">
        <v>669</v>
      </c>
      <c r="F1837" s="5" t="s">
        <v>524</v>
      </c>
      <c r="G1837" s="5" t="s">
        <v>655</v>
      </c>
      <c r="H1837" s="5" t="s">
        <v>284</v>
      </c>
      <c r="I1837" s="5" t="s">
        <v>7</v>
      </c>
      <c r="L1837" s="5" t="s">
        <v>666</v>
      </c>
      <c r="M1837" s="5" t="s">
        <v>667</v>
      </c>
      <c r="N1837" s="6" t="str">
        <f>IF(ISBLANK(Table1__2[[#This Row],[Web link]]),"",HYPERLINK(Table1__2[[#This Row],[Web link]], Table1__2[[#This Row],[Web link]]))</f>
        <v>https://dywargyll.com/</v>
      </c>
      <c r="O1837" s="6" t="str">
        <f>IF(ISBLANK(Table1__2[[#This Row],[Contact email address]]),"",HYPERLINK(Table1__2[[#This Row],[Contact email address]], Table1__2[[#This Row],[Contact email address]]))</f>
        <v>dywargyll@uhi.ac.uk</v>
      </c>
      <c r="P1837" s="6" t="str">
        <f t="shared" si="28"/>
        <v>Open In Web</v>
      </c>
    </row>
    <row r="1838" spans="2:16" ht="115.2" x14ac:dyDescent="0.3">
      <c r="B1838" s="5" t="s">
        <v>519</v>
      </c>
      <c r="C1838" s="5" t="s">
        <v>140</v>
      </c>
      <c r="D1838" s="5" t="s">
        <v>670</v>
      </c>
      <c r="E1838" s="5" t="s">
        <v>669</v>
      </c>
      <c r="F1838" s="5" t="s">
        <v>26</v>
      </c>
      <c r="G1838" s="5" t="s">
        <v>655</v>
      </c>
      <c r="H1838" s="5" t="s">
        <v>284</v>
      </c>
      <c r="I1838" s="5" t="s">
        <v>7</v>
      </c>
      <c r="L1838" s="5" t="s">
        <v>666</v>
      </c>
      <c r="M1838" s="5" t="s">
        <v>667</v>
      </c>
      <c r="N1838" s="6" t="str">
        <f>IF(ISBLANK(Table1__2[[#This Row],[Web link]]),"",HYPERLINK(Table1__2[[#This Row],[Web link]], Table1__2[[#This Row],[Web link]]))</f>
        <v>https://dywargyll.com/</v>
      </c>
      <c r="O1838" s="6" t="str">
        <f>IF(ISBLANK(Table1__2[[#This Row],[Contact email address]]),"",HYPERLINK(Table1__2[[#This Row],[Contact email address]], Table1__2[[#This Row],[Contact email address]]))</f>
        <v>dywargyll@uhi.ac.uk</v>
      </c>
      <c r="P1838" s="6" t="str">
        <f t="shared" si="28"/>
        <v>Open In Web</v>
      </c>
    </row>
    <row r="1839" spans="2:16" ht="115.2" x14ac:dyDescent="0.3">
      <c r="B1839" s="5" t="s">
        <v>141</v>
      </c>
      <c r="C1839" s="5" t="s">
        <v>140</v>
      </c>
      <c r="D1839" s="5" t="s">
        <v>670</v>
      </c>
      <c r="E1839" s="5" t="s">
        <v>669</v>
      </c>
      <c r="F1839" s="5" t="s">
        <v>524</v>
      </c>
      <c r="G1839" s="5" t="s">
        <v>655</v>
      </c>
      <c r="H1839" s="5" t="s">
        <v>284</v>
      </c>
      <c r="I1839" s="5" t="s">
        <v>7</v>
      </c>
      <c r="L1839" s="5" t="s">
        <v>666</v>
      </c>
      <c r="M1839" s="5" t="s">
        <v>667</v>
      </c>
      <c r="N1839" s="6" t="str">
        <f>IF(ISBLANK(Table1__2[[#This Row],[Web link]]),"",HYPERLINK(Table1__2[[#This Row],[Web link]], Table1__2[[#This Row],[Web link]]))</f>
        <v>https://dywargyll.com/</v>
      </c>
      <c r="O1839" s="6" t="str">
        <f>IF(ISBLANK(Table1__2[[#This Row],[Contact email address]]),"",HYPERLINK(Table1__2[[#This Row],[Contact email address]], Table1__2[[#This Row],[Contact email address]]))</f>
        <v>dywargyll@uhi.ac.uk</v>
      </c>
      <c r="P1839" s="6" t="str">
        <f t="shared" si="28"/>
        <v>Open In Web</v>
      </c>
    </row>
    <row r="1840" spans="2:16" ht="115.2" x14ac:dyDescent="0.3">
      <c r="B1840" s="5" t="s">
        <v>141</v>
      </c>
      <c r="C1840" s="5" t="s">
        <v>140</v>
      </c>
      <c r="D1840" s="5" t="s">
        <v>670</v>
      </c>
      <c r="E1840" s="5" t="s">
        <v>669</v>
      </c>
      <c r="F1840" s="5" t="s">
        <v>26</v>
      </c>
      <c r="G1840" s="5" t="s">
        <v>655</v>
      </c>
      <c r="H1840" s="5" t="s">
        <v>284</v>
      </c>
      <c r="I1840" s="5" t="s">
        <v>7</v>
      </c>
      <c r="L1840" s="5" t="s">
        <v>666</v>
      </c>
      <c r="M1840" s="5" t="s">
        <v>667</v>
      </c>
      <c r="N1840" s="6" t="str">
        <f>IF(ISBLANK(Table1__2[[#This Row],[Web link]]),"",HYPERLINK(Table1__2[[#This Row],[Web link]], Table1__2[[#This Row],[Web link]]))</f>
        <v>https://dywargyll.com/</v>
      </c>
      <c r="O1840" s="6" t="str">
        <f>IF(ISBLANK(Table1__2[[#This Row],[Contact email address]]),"",HYPERLINK(Table1__2[[#This Row],[Contact email address]], Table1__2[[#This Row],[Contact email address]]))</f>
        <v>dywargyll@uhi.ac.uk</v>
      </c>
      <c r="P1840" s="6" t="str">
        <f t="shared" si="28"/>
        <v>Open In Web</v>
      </c>
    </row>
    <row r="1841" spans="2:16" ht="115.2" x14ac:dyDescent="0.3">
      <c r="B1841" s="5" t="s">
        <v>246</v>
      </c>
      <c r="C1841" s="5" t="s">
        <v>140</v>
      </c>
      <c r="D1841" s="5" t="s">
        <v>670</v>
      </c>
      <c r="E1841" s="5" t="s">
        <v>669</v>
      </c>
      <c r="F1841" s="5" t="s">
        <v>524</v>
      </c>
      <c r="G1841" s="5" t="s">
        <v>655</v>
      </c>
      <c r="H1841" s="5" t="s">
        <v>284</v>
      </c>
      <c r="I1841" s="5" t="s">
        <v>7</v>
      </c>
      <c r="L1841" s="5" t="s">
        <v>666</v>
      </c>
      <c r="M1841" s="5" t="s">
        <v>667</v>
      </c>
      <c r="N1841" s="6" t="str">
        <f>IF(ISBLANK(Table1__2[[#This Row],[Web link]]),"",HYPERLINK(Table1__2[[#This Row],[Web link]], Table1__2[[#This Row],[Web link]]))</f>
        <v>https://dywargyll.com/</v>
      </c>
      <c r="O1841" s="6" t="str">
        <f>IF(ISBLANK(Table1__2[[#This Row],[Contact email address]]),"",HYPERLINK(Table1__2[[#This Row],[Contact email address]], Table1__2[[#This Row],[Contact email address]]))</f>
        <v>dywargyll@uhi.ac.uk</v>
      </c>
      <c r="P1841" s="6" t="str">
        <f t="shared" si="28"/>
        <v>Open In Web</v>
      </c>
    </row>
    <row r="1842" spans="2:16" ht="115.2" x14ac:dyDescent="0.3">
      <c r="B1842" s="5" t="s">
        <v>246</v>
      </c>
      <c r="C1842" s="5" t="s">
        <v>140</v>
      </c>
      <c r="D1842" s="5" t="s">
        <v>670</v>
      </c>
      <c r="E1842" s="5" t="s">
        <v>669</v>
      </c>
      <c r="F1842" s="5" t="s">
        <v>26</v>
      </c>
      <c r="G1842" s="5" t="s">
        <v>655</v>
      </c>
      <c r="H1842" s="5" t="s">
        <v>284</v>
      </c>
      <c r="I1842" s="5" t="s">
        <v>7</v>
      </c>
      <c r="L1842" s="5" t="s">
        <v>666</v>
      </c>
      <c r="M1842" s="5" t="s">
        <v>667</v>
      </c>
      <c r="N1842" s="6" t="str">
        <f>IF(ISBLANK(Table1__2[[#This Row],[Web link]]),"",HYPERLINK(Table1__2[[#This Row],[Web link]], Table1__2[[#This Row],[Web link]]))</f>
        <v>https://dywargyll.com/</v>
      </c>
      <c r="O1842" s="6" t="str">
        <f>IF(ISBLANK(Table1__2[[#This Row],[Contact email address]]),"",HYPERLINK(Table1__2[[#This Row],[Contact email address]], Table1__2[[#This Row],[Contact email address]]))</f>
        <v>dywargyll@uhi.ac.uk</v>
      </c>
      <c r="P1842" s="6" t="str">
        <f t="shared" si="28"/>
        <v>Open In Web</v>
      </c>
    </row>
    <row r="1843" spans="2:16" ht="86.4" x14ac:dyDescent="0.3">
      <c r="B1843" s="5" t="s">
        <v>45</v>
      </c>
      <c r="C1843" s="5" t="s">
        <v>140</v>
      </c>
      <c r="D1843" s="5" t="s">
        <v>673</v>
      </c>
      <c r="E1843" s="5" t="s">
        <v>669</v>
      </c>
      <c r="F1843" s="5" t="s">
        <v>524</v>
      </c>
      <c r="G1843" s="5" t="s">
        <v>661</v>
      </c>
      <c r="H1843" s="5" t="s">
        <v>692</v>
      </c>
      <c r="I1843" s="5" t="s">
        <v>7</v>
      </c>
      <c r="L1843" s="5" t="s">
        <v>674</v>
      </c>
      <c r="M1843" s="5" t="s">
        <v>675</v>
      </c>
      <c r="N1843" s="6" t="str">
        <f>IF(ISBLANK(Table1__2[[#This Row],[Web link]]),"",HYPERLINK(Table1__2[[#This Row],[Web link]], Table1__2[[#This Row],[Web link]]))</f>
        <v>www.dywayrshire.com</v>
      </c>
      <c r="O1843" s="6" t="str">
        <f>IF(ISBLANK(Table1__2[[#This Row],[Contact email address]]),"",HYPERLINK(Table1__2[[#This Row],[Contact email address]], Table1__2[[#This Row],[Contact email address]]))</f>
        <v>info@dywayrshire.com</v>
      </c>
      <c r="P1843" s="6" t="str">
        <f t="shared" si="28"/>
        <v>Open In Web</v>
      </c>
    </row>
    <row r="1844" spans="2:16" ht="86.4" x14ac:dyDescent="0.3">
      <c r="B1844" s="5" t="s">
        <v>45</v>
      </c>
      <c r="C1844" s="5" t="s">
        <v>140</v>
      </c>
      <c r="D1844" s="5" t="s">
        <v>673</v>
      </c>
      <c r="E1844" s="5" t="s">
        <v>669</v>
      </c>
      <c r="F1844" s="5" t="s">
        <v>524</v>
      </c>
      <c r="G1844" s="5" t="s">
        <v>661</v>
      </c>
      <c r="H1844" s="5" t="s">
        <v>693</v>
      </c>
      <c r="I1844" s="5" t="s">
        <v>7</v>
      </c>
      <c r="L1844" s="5" t="s">
        <v>674</v>
      </c>
      <c r="M1844" s="5" t="s">
        <v>675</v>
      </c>
      <c r="N1844" s="6" t="str">
        <f>IF(ISBLANK(Table1__2[[#This Row],[Web link]]),"",HYPERLINK(Table1__2[[#This Row],[Web link]], Table1__2[[#This Row],[Web link]]))</f>
        <v>www.dywayrshire.com</v>
      </c>
      <c r="O1844" s="6" t="str">
        <f>IF(ISBLANK(Table1__2[[#This Row],[Contact email address]]),"",HYPERLINK(Table1__2[[#This Row],[Contact email address]], Table1__2[[#This Row],[Contact email address]]))</f>
        <v>info@dywayrshire.com</v>
      </c>
      <c r="P1844" s="6" t="str">
        <f t="shared" si="28"/>
        <v>Open In Web</v>
      </c>
    </row>
    <row r="1845" spans="2:16" ht="86.4" x14ac:dyDescent="0.3">
      <c r="B1845" s="5" t="s">
        <v>45</v>
      </c>
      <c r="C1845" s="5" t="s">
        <v>140</v>
      </c>
      <c r="D1845" s="5" t="s">
        <v>673</v>
      </c>
      <c r="E1845" s="5" t="s">
        <v>669</v>
      </c>
      <c r="F1845" s="5" t="s">
        <v>524</v>
      </c>
      <c r="G1845" s="5" t="s">
        <v>661</v>
      </c>
      <c r="H1845" s="5" t="s">
        <v>694</v>
      </c>
      <c r="I1845" s="5" t="s">
        <v>7</v>
      </c>
      <c r="L1845" s="5" t="s">
        <v>674</v>
      </c>
      <c r="M1845" s="5" t="s">
        <v>675</v>
      </c>
      <c r="N1845" s="6" t="str">
        <f>IF(ISBLANK(Table1__2[[#This Row],[Web link]]),"",HYPERLINK(Table1__2[[#This Row],[Web link]], Table1__2[[#This Row],[Web link]]))</f>
        <v>www.dywayrshire.com</v>
      </c>
      <c r="O1845" s="6" t="str">
        <f>IF(ISBLANK(Table1__2[[#This Row],[Contact email address]]),"",HYPERLINK(Table1__2[[#This Row],[Contact email address]], Table1__2[[#This Row],[Contact email address]]))</f>
        <v>info@dywayrshire.com</v>
      </c>
      <c r="P1845" s="6" t="str">
        <f t="shared" si="28"/>
        <v>Open In Web</v>
      </c>
    </row>
    <row r="1846" spans="2:16" ht="86.4" x14ac:dyDescent="0.3">
      <c r="B1846" s="5" t="s">
        <v>45</v>
      </c>
      <c r="C1846" s="5" t="s">
        <v>140</v>
      </c>
      <c r="D1846" s="5" t="s">
        <v>673</v>
      </c>
      <c r="E1846" s="5" t="s">
        <v>669</v>
      </c>
      <c r="F1846" s="5" t="s">
        <v>26</v>
      </c>
      <c r="G1846" s="5" t="s">
        <v>661</v>
      </c>
      <c r="H1846" s="5" t="s">
        <v>692</v>
      </c>
      <c r="I1846" s="5" t="s">
        <v>7</v>
      </c>
      <c r="L1846" s="5" t="s">
        <v>674</v>
      </c>
      <c r="M1846" s="5" t="s">
        <v>675</v>
      </c>
      <c r="N1846" s="6" t="str">
        <f>IF(ISBLANK(Table1__2[[#This Row],[Web link]]),"",HYPERLINK(Table1__2[[#This Row],[Web link]], Table1__2[[#This Row],[Web link]]))</f>
        <v>www.dywayrshire.com</v>
      </c>
      <c r="O1846" s="6" t="str">
        <f>IF(ISBLANK(Table1__2[[#This Row],[Contact email address]]),"",HYPERLINK(Table1__2[[#This Row],[Contact email address]], Table1__2[[#This Row],[Contact email address]]))</f>
        <v>info@dywayrshire.com</v>
      </c>
      <c r="P1846" s="6" t="str">
        <f t="shared" si="28"/>
        <v>Open In Web</v>
      </c>
    </row>
    <row r="1847" spans="2:16" ht="86.4" x14ac:dyDescent="0.3">
      <c r="B1847" s="5" t="s">
        <v>45</v>
      </c>
      <c r="C1847" s="5" t="s">
        <v>140</v>
      </c>
      <c r="D1847" s="5" t="s">
        <v>673</v>
      </c>
      <c r="E1847" s="5" t="s">
        <v>669</v>
      </c>
      <c r="F1847" s="5" t="s">
        <v>26</v>
      </c>
      <c r="G1847" s="5" t="s">
        <v>661</v>
      </c>
      <c r="H1847" s="5" t="s">
        <v>693</v>
      </c>
      <c r="I1847" s="5" t="s">
        <v>7</v>
      </c>
      <c r="L1847" s="5" t="s">
        <v>674</v>
      </c>
      <c r="M1847" s="5" t="s">
        <v>675</v>
      </c>
      <c r="N1847" s="6" t="str">
        <f>IF(ISBLANK(Table1__2[[#This Row],[Web link]]),"",HYPERLINK(Table1__2[[#This Row],[Web link]], Table1__2[[#This Row],[Web link]]))</f>
        <v>www.dywayrshire.com</v>
      </c>
      <c r="O1847" s="6" t="str">
        <f>IF(ISBLANK(Table1__2[[#This Row],[Contact email address]]),"",HYPERLINK(Table1__2[[#This Row],[Contact email address]], Table1__2[[#This Row],[Contact email address]]))</f>
        <v>info@dywayrshire.com</v>
      </c>
      <c r="P1847" s="6" t="str">
        <f t="shared" si="28"/>
        <v>Open In Web</v>
      </c>
    </row>
    <row r="1848" spans="2:16" ht="86.4" x14ac:dyDescent="0.3">
      <c r="B1848" s="5" t="s">
        <v>45</v>
      </c>
      <c r="C1848" s="5" t="s">
        <v>140</v>
      </c>
      <c r="D1848" s="5" t="s">
        <v>673</v>
      </c>
      <c r="E1848" s="5" t="s">
        <v>669</v>
      </c>
      <c r="F1848" s="5" t="s">
        <v>26</v>
      </c>
      <c r="G1848" s="5" t="s">
        <v>661</v>
      </c>
      <c r="H1848" s="5" t="s">
        <v>694</v>
      </c>
      <c r="I1848" s="5" t="s">
        <v>7</v>
      </c>
      <c r="L1848" s="5" t="s">
        <v>674</v>
      </c>
      <c r="M1848" s="5" t="s">
        <v>675</v>
      </c>
      <c r="N1848" s="6" t="str">
        <f>IF(ISBLANK(Table1__2[[#This Row],[Web link]]),"",HYPERLINK(Table1__2[[#This Row],[Web link]], Table1__2[[#This Row],[Web link]]))</f>
        <v>www.dywayrshire.com</v>
      </c>
      <c r="O1848" s="6" t="str">
        <f>IF(ISBLANK(Table1__2[[#This Row],[Contact email address]]),"",HYPERLINK(Table1__2[[#This Row],[Contact email address]], Table1__2[[#This Row],[Contact email address]]))</f>
        <v>info@dywayrshire.com</v>
      </c>
      <c r="P1848" s="6" t="str">
        <f t="shared" si="28"/>
        <v>Open In Web</v>
      </c>
    </row>
    <row r="1849" spans="2:16" ht="86.4" x14ac:dyDescent="0.3">
      <c r="B1849" s="5" t="s">
        <v>24</v>
      </c>
      <c r="C1849" s="5" t="s">
        <v>140</v>
      </c>
      <c r="D1849" s="5" t="s">
        <v>673</v>
      </c>
      <c r="E1849" s="5" t="s">
        <v>669</v>
      </c>
      <c r="F1849" s="5" t="s">
        <v>524</v>
      </c>
      <c r="G1849" s="5" t="s">
        <v>661</v>
      </c>
      <c r="H1849" s="5" t="s">
        <v>692</v>
      </c>
      <c r="I1849" s="5" t="s">
        <v>7</v>
      </c>
      <c r="L1849" s="5" t="s">
        <v>674</v>
      </c>
      <c r="M1849" s="5" t="s">
        <v>675</v>
      </c>
      <c r="N1849" s="6" t="str">
        <f>IF(ISBLANK(Table1__2[[#This Row],[Web link]]),"",HYPERLINK(Table1__2[[#This Row],[Web link]], Table1__2[[#This Row],[Web link]]))</f>
        <v>www.dywayrshire.com</v>
      </c>
      <c r="O1849" s="6" t="str">
        <f>IF(ISBLANK(Table1__2[[#This Row],[Contact email address]]),"",HYPERLINK(Table1__2[[#This Row],[Contact email address]], Table1__2[[#This Row],[Contact email address]]))</f>
        <v>info@dywayrshire.com</v>
      </c>
      <c r="P1849" s="6" t="str">
        <f t="shared" si="28"/>
        <v>Open In Web</v>
      </c>
    </row>
    <row r="1850" spans="2:16" ht="86.4" x14ac:dyDescent="0.3">
      <c r="B1850" s="5" t="s">
        <v>24</v>
      </c>
      <c r="C1850" s="5" t="s">
        <v>140</v>
      </c>
      <c r="D1850" s="5" t="s">
        <v>673</v>
      </c>
      <c r="E1850" s="5" t="s">
        <v>669</v>
      </c>
      <c r="F1850" s="5" t="s">
        <v>524</v>
      </c>
      <c r="G1850" s="5" t="s">
        <v>661</v>
      </c>
      <c r="H1850" s="5" t="s">
        <v>693</v>
      </c>
      <c r="I1850" s="5" t="s">
        <v>7</v>
      </c>
      <c r="L1850" s="5" t="s">
        <v>674</v>
      </c>
      <c r="M1850" s="5" t="s">
        <v>675</v>
      </c>
      <c r="N1850" s="6" t="str">
        <f>IF(ISBLANK(Table1__2[[#This Row],[Web link]]),"",HYPERLINK(Table1__2[[#This Row],[Web link]], Table1__2[[#This Row],[Web link]]))</f>
        <v>www.dywayrshire.com</v>
      </c>
      <c r="O1850" s="6" t="str">
        <f>IF(ISBLANK(Table1__2[[#This Row],[Contact email address]]),"",HYPERLINK(Table1__2[[#This Row],[Contact email address]], Table1__2[[#This Row],[Contact email address]]))</f>
        <v>info@dywayrshire.com</v>
      </c>
      <c r="P1850" s="6" t="str">
        <f t="shared" si="28"/>
        <v>Open In Web</v>
      </c>
    </row>
    <row r="1851" spans="2:16" ht="86.4" x14ac:dyDescent="0.3">
      <c r="B1851" s="5" t="s">
        <v>24</v>
      </c>
      <c r="C1851" s="5" t="s">
        <v>140</v>
      </c>
      <c r="D1851" s="5" t="s">
        <v>673</v>
      </c>
      <c r="E1851" s="5" t="s">
        <v>669</v>
      </c>
      <c r="F1851" s="5" t="s">
        <v>524</v>
      </c>
      <c r="G1851" s="5" t="s">
        <v>661</v>
      </c>
      <c r="H1851" s="5" t="s">
        <v>694</v>
      </c>
      <c r="I1851" s="5" t="s">
        <v>7</v>
      </c>
      <c r="L1851" s="5" t="s">
        <v>674</v>
      </c>
      <c r="M1851" s="5" t="s">
        <v>675</v>
      </c>
      <c r="N1851" s="6" t="str">
        <f>IF(ISBLANK(Table1__2[[#This Row],[Web link]]),"",HYPERLINK(Table1__2[[#This Row],[Web link]], Table1__2[[#This Row],[Web link]]))</f>
        <v>www.dywayrshire.com</v>
      </c>
      <c r="O1851" s="6" t="str">
        <f>IF(ISBLANK(Table1__2[[#This Row],[Contact email address]]),"",HYPERLINK(Table1__2[[#This Row],[Contact email address]], Table1__2[[#This Row],[Contact email address]]))</f>
        <v>info@dywayrshire.com</v>
      </c>
      <c r="P1851" s="6" t="str">
        <f t="shared" si="28"/>
        <v>Open In Web</v>
      </c>
    </row>
    <row r="1852" spans="2:16" ht="86.4" x14ac:dyDescent="0.3">
      <c r="B1852" s="5" t="s">
        <v>24</v>
      </c>
      <c r="C1852" s="5" t="s">
        <v>140</v>
      </c>
      <c r="D1852" s="5" t="s">
        <v>673</v>
      </c>
      <c r="E1852" s="5" t="s">
        <v>669</v>
      </c>
      <c r="F1852" s="5" t="s">
        <v>26</v>
      </c>
      <c r="G1852" s="5" t="s">
        <v>661</v>
      </c>
      <c r="H1852" s="5" t="s">
        <v>692</v>
      </c>
      <c r="I1852" s="5" t="s">
        <v>7</v>
      </c>
      <c r="L1852" s="5" t="s">
        <v>674</v>
      </c>
      <c r="M1852" s="5" t="s">
        <v>675</v>
      </c>
      <c r="N1852" s="6" t="str">
        <f>IF(ISBLANK(Table1__2[[#This Row],[Web link]]),"",HYPERLINK(Table1__2[[#This Row],[Web link]], Table1__2[[#This Row],[Web link]]))</f>
        <v>www.dywayrshire.com</v>
      </c>
      <c r="O1852" s="6" t="str">
        <f>IF(ISBLANK(Table1__2[[#This Row],[Contact email address]]),"",HYPERLINK(Table1__2[[#This Row],[Contact email address]], Table1__2[[#This Row],[Contact email address]]))</f>
        <v>info@dywayrshire.com</v>
      </c>
      <c r="P1852" s="6" t="str">
        <f t="shared" si="28"/>
        <v>Open In Web</v>
      </c>
    </row>
    <row r="1853" spans="2:16" ht="86.4" x14ac:dyDescent="0.3">
      <c r="B1853" s="5" t="s">
        <v>24</v>
      </c>
      <c r="C1853" s="5" t="s">
        <v>140</v>
      </c>
      <c r="D1853" s="5" t="s">
        <v>673</v>
      </c>
      <c r="E1853" s="5" t="s">
        <v>669</v>
      </c>
      <c r="F1853" s="5" t="s">
        <v>26</v>
      </c>
      <c r="G1853" s="5" t="s">
        <v>661</v>
      </c>
      <c r="H1853" s="5" t="s">
        <v>693</v>
      </c>
      <c r="I1853" s="5" t="s">
        <v>7</v>
      </c>
      <c r="L1853" s="5" t="s">
        <v>674</v>
      </c>
      <c r="M1853" s="5" t="s">
        <v>675</v>
      </c>
      <c r="N1853" s="6" t="str">
        <f>IF(ISBLANK(Table1__2[[#This Row],[Web link]]),"",HYPERLINK(Table1__2[[#This Row],[Web link]], Table1__2[[#This Row],[Web link]]))</f>
        <v>www.dywayrshire.com</v>
      </c>
      <c r="O1853" s="6" t="str">
        <f>IF(ISBLANK(Table1__2[[#This Row],[Contact email address]]),"",HYPERLINK(Table1__2[[#This Row],[Contact email address]], Table1__2[[#This Row],[Contact email address]]))</f>
        <v>info@dywayrshire.com</v>
      </c>
      <c r="P1853" s="6" t="str">
        <f t="shared" si="28"/>
        <v>Open In Web</v>
      </c>
    </row>
    <row r="1854" spans="2:16" ht="86.4" x14ac:dyDescent="0.3">
      <c r="B1854" s="5" t="s">
        <v>24</v>
      </c>
      <c r="C1854" s="5" t="s">
        <v>140</v>
      </c>
      <c r="D1854" s="5" t="s">
        <v>673</v>
      </c>
      <c r="E1854" s="5" t="s">
        <v>669</v>
      </c>
      <c r="F1854" s="5" t="s">
        <v>26</v>
      </c>
      <c r="G1854" s="5" t="s">
        <v>661</v>
      </c>
      <c r="H1854" s="5" t="s">
        <v>694</v>
      </c>
      <c r="I1854" s="5" t="s">
        <v>7</v>
      </c>
      <c r="L1854" s="5" t="s">
        <v>674</v>
      </c>
      <c r="M1854" s="5" t="s">
        <v>675</v>
      </c>
      <c r="N1854" s="6" t="str">
        <f>IF(ISBLANK(Table1__2[[#This Row],[Web link]]),"",HYPERLINK(Table1__2[[#This Row],[Web link]], Table1__2[[#This Row],[Web link]]))</f>
        <v>www.dywayrshire.com</v>
      </c>
      <c r="O1854" s="6" t="str">
        <f>IF(ISBLANK(Table1__2[[#This Row],[Contact email address]]),"",HYPERLINK(Table1__2[[#This Row],[Contact email address]], Table1__2[[#This Row],[Contact email address]]))</f>
        <v>info@dywayrshire.com</v>
      </c>
      <c r="P1854" s="6" t="str">
        <f t="shared" si="28"/>
        <v>Open In Web</v>
      </c>
    </row>
    <row r="1855" spans="2:16" ht="86.4" x14ac:dyDescent="0.3">
      <c r="B1855" s="5" t="s">
        <v>28</v>
      </c>
      <c r="C1855" s="5" t="s">
        <v>140</v>
      </c>
      <c r="D1855" s="5" t="s">
        <v>673</v>
      </c>
      <c r="E1855" s="5" t="s">
        <v>669</v>
      </c>
      <c r="F1855" s="5" t="s">
        <v>524</v>
      </c>
      <c r="G1855" s="5" t="s">
        <v>661</v>
      </c>
      <c r="H1855" s="5" t="s">
        <v>692</v>
      </c>
      <c r="I1855" s="5" t="s">
        <v>7</v>
      </c>
      <c r="L1855" s="5" t="s">
        <v>674</v>
      </c>
      <c r="M1855" s="5" t="s">
        <v>675</v>
      </c>
      <c r="N1855" s="6" t="str">
        <f>IF(ISBLANK(Table1__2[[#This Row],[Web link]]),"",HYPERLINK(Table1__2[[#This Row],[Web link]], Table1__2[[#This Row],[Web link]]))</f>
        <v>www.dywayrshire.com</v>
      </c>
      <c r="O1855" s="6" t="str">
        <f>IF(ISBLANK(Table1__2[[#This Row],[Contact email address]]),"",HYPERLINK(Table1__2[[#This Row],[Contact email address]], Table1__2[[#This Row],[Contact email address]]))</f>
        <v>info@dywayrshire.com</v>
      </c>
      <c r="P1855" s="6" t="str">
        <f t="shared" si="28"/>
        <v>Open In Web</v>
      </c>
    </row>
    <row r="1856" spans="2:16" ht="86.4" x14ac:dyDescent="0.3">
      <c r="B1856" s="5" t="s">
        <v>28</v>
      </c>
      <c r="C1856" s="5" t="s">
        <v>140</v>
      </c>
      <c r="D1856" s="5" t="s">
        <v>673</v>
      </c>
      <c r="E1856" s="5" t="s">
        <v>669</v>
      </c>
      <c r="F1856" s="5" t="s">
        <v>524</v>
      </c>
      <c r="G1856" s="5" t="s">
        <v>661</v>
      </c>
      <c r="H1856" s="5" t="s">
        <v>693</v>
      </c>
      <c r="I1856" s="5" t="s">
        <v>7</v>
      </c>
      <c r="L1856" s="5" t="s">
        <v>674</v>
      </c>
      <c r="M1856" s="5" t="s">
        <v>675</v>
      </c>
      <c r="N1856" s="6" t="str">
        <f>IF(ISBLANK(Table1__2[[#This Row],[Web link]]),"",HYPERLINK(Table1__2[[#This Row],[Web link]], Table1__2[[#This Row],[Web link]]))</f>
        <v>www.dywayrshire.com</v>
      </c>
      <c r="O1856" s="6" t="str">
        <f>IF(ISBLANK(Table1__2[[#This Row],[Contact email address]]),"",HYPERLINK(Table1__2[[#This Row],[Contact email address]], Table1__2[[#This Row],[Contact email address]]))</f>
        <v>info@dywayrshire.com</v>
      </c>
      <c r="P1856" s="6" t="str">
        <f t="shared" si="28"/>
        <v>Open In Web</v>
      </c>
    </row>
    <row r="1857" spans="2:16" ht="86.4" x14ac:dyDescent="0.3">
      <c r="B1857" s="5" t="s">
        <v>28</v>
      </c>
      <c r="C1857" s="5" t="s">
        <v>140</v>
      </c>
      <c r="D1857" s="5" t="s">
        <v>673</v>
      </c>
      <c r="E1857" s="5" t="s">
        <v>669</v>
      </c>
      <c r="F1857" s="5" t="s">
        <v>524</v>
      </c>
      <c r="G1857" s="5" t="s">
        <v>661</v>
      </c>
      <c r="H1857" s="5" t="s">
        <v>694</v>
      </c>
      <c r="I1857" s="5" t="s">
        <v>7</v>
      </c>
      <c r="L1857" s="5" t="s">
        <v>674</v>
      </c>
      <c r="M1857" s="5" t="s">
        <v>675</v>
      </c>
      <c r="N1857" s="6" t="str">
        <f>IF(ISBLANK(Table1__2[[#This Row],[Web link]]),"",HYPERLINK(Table1__2[[#This Row],[Web link]], Table1__2[[#This Row],[Web link]]))</f>
        <v>www.dywayrshire.com</v>
      </c>
      <c r="O1857" s="6" t="str">
        <f>IF(ISBLANK(Table1__2[[#This Row],[Contact email address]]),"",HYPERLINK(Table1__2[[#This Row],[Contact email address]], Table1__2[[#This Row],[Contact email address]]))</f>
        <v>info@dywayrshire.com</v>
      </c>
      <c r="P1857" s="6" t="str">
        <f t="shared" si="28"/>
        <v>Open In Web</v>
      </c>
    </row>
    <row r="1858" spans="2:16" ht="86.4" x14ac:dyDescent="0.3">
      <c r="B1858" s="5" t="s">
        <v>28</v>
      </c>
      <c r="C1858" s="5" t="s">
        <v>140</v>
      </c>
      <c r="D1858" s="5" t="s">
        <v>673</v>
      </c>
      <c r="E1858" s="5" t="s">
        <v>669</v>
      </c>
      <c r="F1858" s="5" t="s">
        <v>26</v>
      </c>
      <c r="G1858" s="5" t="s">
        <v>661</v>
      </c>
      <c r="H1858" s="5" t="s">
        <v>692</v>
      </c>
      <c r="I1858" s="5" t="s">
        <v>7</v>
      </c>
      <c r="L1858" s="5" t="s">
        <v>674</v>
      </c>
      <c r="M1858" s="5" t="s">
        <v>675</v>
      </c>
      <c r="N1858" s="6" t="str">
        <f>IF(ISBLANK(Table1__2[[#This Row],[Web link]]),"",HYPERLINK(Table1__2[[#This Row],[Web link]], Table1__2[[#This Row],[Web link]]))</f>
        <v>www.dywayrshire.com</v>
      </c>
      <c r="O1858" s="6" t="str">
        <f>IF(ISBLANK(Table1__2[[#This Row],[Contact email address]]),"",HYPERLINK(Table1__2[[#This Row],[Contact email address]], Table1__2[[#This Row],[Contact email address]]))</f>
        <v>info@dywayrshire.com</v>
      </c>
      <c r="P1858" s="6" t="str">
        <f t="shared" si="28"/>
        <v>Open In Web</v>
      </c>
    </row>
    <row r="1859" spans="2:16" ht="86.4" x14ac:dyDescent="0.3">
      <c r="B1859" s="5" t="s">
        <v>28</v>
      </c>
      <c r="C1859" s="5" t="s">
        <v>140</v>
      </c>
      <c r="D1859" s="5" t="s">
        <v>673</v>
      </c>
      <c r="E1859" s="5" t="s">
        <v>669</v>
      </c>
      <c r="F1859" s="5" t="s">
        <v>26</v>
      </c>
      <c r="G1859" s="5" t="s">
        <v>661</v>
      </c>
      <c r="H1859" s="5" t="s">
        <v>693</v>
      </c>
      <c r="I1859" s="5" t="s">
        <v>7</v>
      </c>
      <c r="L1859" s="5" t="s">
        <v>674</v>
      </c>
      <c r="M1859" s="5" t="s">
        <v>675</v>
      </c>
      <c r="N1859" s="6" t="str">
        <f>IF(ISBLANK(Table1__2[[#This Row],[Web link]]),"",HYPERLINK(Table1__2[[#This Row],[Web link]], Table1__2[[#This Row],[Web link]]))</f>
        <v>www.dywayrshire.com</v>
      </c>
      <c r="O1859" s="6" t="str">
        <f>IF(ISBLANK(Table1__2[[#This Row],[Contact email address]]),"",HYPERLINK(Table1__2[[#This Row],[Contact email address]], Table1__2[[#This Row],[Contact email address]]))</f>
        <v>info@dywayrshire.com</v>
      </c>
      <c r="P1859" s="6" t="str">
        <f t="shared" si="28"/>
        <v>Open In Web</v>
      </c>
    </row>
    <row r="1860" spans="2:16" ht="86.4" x14ac:dyDescent="0.3">
      <c r="B1860" s="5" t="s">
        <v>28</v>
      </c>
      <c r="C1860" s="5" t="s">
        <v>140</v>
      </c>
      <c r="D1860" s="5" t="s">
        <v>673</v>
      </c>
      <c r="E1860" s="5" t="s">
        <v>669</v>
      </c>
      <c r="F1860" s="5" t="s">
        <v>26</v>
      </c>
      <c r="G1860" s="5" t="s">
        <v>661</v>
      </c>
      <c r="H1860" s="5" t="s">
        <v>694</v>
      </c>
      <c r="I1860" s="5" t="s">
        <v>7</v>
      </c>
      <c r="L1860" s="5" t="s">
        <v>674</v>
      </c>
      <c r="M1860" s="5" t="s">
        <v>675</v>
      </c>
      <c r="N1860" s="6" t="str">
        <f>IF(ISBLANK(Table1__2[[#This Row],[Web link]]),"",HYPERLINK(Table1__2[[#This Row],[Web link]], Table1__2[[#This Row],[Web link]]))</f>
        <v>www.dywayrshire.com</v>
      </c>
      <c r="O1860" s="6" t="str">
        <f>IF(ISBLANK(Table1__2[[#This Row],[Contact email address]]),"",HYPERLINK(Table1__2[[#This Row],[Contact email address]], Table1__2[[#This Row],[Contact email address]]))</f>
        <v>info@dywayrshire.com</v>
      </c>
      <c r="P1860" s="6" t="str">
        <f t="shared" si="28"/>
        <v>Open In Web</v>
      </c>
    </row>
    <row r="1861" spans="2:16" ht="86.4" x14ac:dyDescent="0.3">
      <c r="B1861" s="5" t="s">
        <v>142</v>
      </c>
      <c r="C1861" s="5" t="s">
        <v>140</v>
      </c>
      <c r="D1861" s="5" t="s">
        <v>673</v>
      </c>
      <c r="E1861" s="5" t="s">
        <v>669</v>
      </c>
      <c r="F1861" s="5" t="s">
        <v>524</v>
      </c>
      <c r="G1861" s="5" t="s">
        <v>661</v>
      </c>
      <c r="H1861" s="5" t="s">
        <v>692</v>
      </c>
      <c r="I1861" s="5" t="s">
        <v>7</v>
      </c>
      <c r="L1861" s="5" t="s">
        <v>674</v>
      </c>
      <c r="M1861" s="5" t="s">
        <v>675</v>
      </c>
      <c r="N1861" s="6" t="str">
        <f>IF(ISBLANK(Table1__2[[#This Row],[Web link]]),"",HYPERLINK(Table1__2[[#This Row],[Web link]], Table1__2[[#This Row],[Web link]]))</f>
        <v>www.dywayrshire.com</v>
      </c>
      <c r="O1861" s="6" t="str">
        <f>IF(ISBLANK(Table1__2[[#This Row],[Contact email address]]),"",HYPERLINK(Table1__2[[#This Row],[Contact email address]], Table1__2[[#This Row],[Contact email address]]))</f>
        <v>info@dywayrshire.com</v>
      </c>
      <c r="P1861" s="6" t="str">
        <f t="shared" si="28"/>
        <v>Open In Web</v>
      </c>
    </row>
    <row r="1862" spans="2:16" ht="86.4" x14ac:dyDescent="0.3">
      <c r="B1862" s="5" t="s">
        <v>142</v>
      </c>
      <c r="C1862" s="5" t="s">
        <v>140</v>
      </c>
      <c r="D1862" s="5" t="s">
        <v>673</v>
      </c>
      <c r="E1862" s="5" t="s">
        <v>669</v>
      </c>
      <c r="F1862" s="5" t="s">
        <v>524</v>
      </c>
      <c r="G1862" s="5" t="s">
        <v>661</v>
      </c>
      <c r="H1862" s="5" t="s">
        <v>693</v>
      </c>
      <c r="I1862" s="5" t="s">
        <v>7</v>
      </c>
      <c r="L1862" s="5" t="s">
        <v>674</v>
      </c>
      <c r="M1862" s="5" t="s">
        <v>675</v>
      </c>
      <c r="N1862" s="6" t="str">
        <f>IF(ISBLANK(Table1__2[[#This Row],[Web link]]),"",HYPERLINK(Table1__2[[#This Row],[Web link]], Table1__2[[#This Row],[Web link]]))</f>
        <v>www.dywayrshire.com</v>
      </c>
      <c r="O1862" s="6" t="str">
        <f>IF(ISBLANK(Table1__2[[#This Row],[Contact email address]]),"",HYPERLINK(Table1__2[[#This Row],[Contact email address]], Table1__2[[#This Row],[Contact email address]]))</f>
        <v>info@dywayrshire.com</v>
      </c>
      <c r="P1862" s="6" t="str">
        <f t="shared" si="28"/>
        <v>Open In Web</v>
      </c>
    </row>
    <row r="1863" spans="2:16" ht="86.4" x14ac:dyDescent="0.3">
      <c r="B1863" s="5" t="s">
        <v>142</v>
      </c>
      <c r="C1863" s="5" t="s">
        <v>140</v>
      </c>
      <c r="D1863" s="5" t="s">
        <v>673</v>
      </c>
      <c r="E1863" s="5" t="s">
        <v>669</v>
      </c>
      <c r="F1863" s="5" t="s">
        <v>524</v>
      </c>
      <c r="G1863" s="5" t="s">
        <v>661</v>
      </c>
      <c r="H1863" s="5" t="s">
        <v>694</v>
      </c>
      <c r="I1863" s="5" t="s">
        <v>7</v>
      </c>
      <c r="L1863" s="5" t="s">
        <v>674</v>
      </c>
      <c r="M1863" s="5" t="s">
        <v>675</v>
      </c>
      <c r="N1863" s="6" t="str">
        <f>IF(ISBLANK(Table1__2[[#This Row],[Web link]]),"",HYPERLINK(Table1__2[[#This Row],[Web link]], Table1__2[[#This Row],[Web link]]))</f>
        <v>www.dywayrshire.com</v>
      </c>
      <c r="O1863" s="6" t="str">
        <f>IF(ISBLANK(Table1__2[[#This Row],[Contact email address]]),"",HYPERLINK(Table1__2[[#This Row],[Contact email address]], Table1__2[[#This Row],[Contact email address]]))</f>
        <v>info@dywayrshire.com</v>
      </c>
      <c r="P1863" s="6" t="str">
        <f t="shared" si="28"/>
        <v>Open In Web</v>
      </c>
    </row>
    <row r="1864" spans="2:16" ht="86.4" x14ac:dyDescent="0.3">
      <c r="B1864" s="5" t="s">
        <v>142</v>
      </c>
      <c r="C1864" s="5" t="s">
        <v>140</v>
      </c>
      <c r="D1864" s="5" t="s">
        <v>673</v>
      </c>
      <c r="E1864" s="5" t="s">
        <v>669</v>
      </c>
      <c r="F1864" s="5" t="s">
        <v>26</v>
      </c>
      <c r="G1864" s="5" t="s">
        <v>661</v>
      </c>
      <c r="H1864" s="5" t="s">
        <v>692</v>
      </c>
      <c r="I1864" s="5" t="s">
        <v>7</v>
      </c>
      <c r="L1864" s="5" t="s">
        <v>674</v>
      </c>
      <c r="M1864" s="5" t="s">
        <v>675</v>
      </c>
      <c r="N1864" s="6" t="str">
        <f>IF(ISBLANK(Table1__2[[#This Row],[Web link]]),"",HYPERLINK(Table1__2[[#This Row],[Web link]], Table1__2[[#This Row],[Web link]]))</f>
        <v>www.dywayrshire.com</v>
      </c>
      <c r="O1864" s="6" t="str">
        <f>IF(ISBLANK(Table1__2[[#This Row],[Contact email address]]),"",HYPERLINK(Table1__2[[#This Row],[Contact email address]], Table1__2[[#This Row],[Contact email address]]))</f>
        <v>info@dywayrshire.com</v>
      </c>
      <c r="P1864" s="6" t="str">
        <f t="shared" si="28"/>
        <v>Open In Web</v>
      </c>
    </row>
    <row r="1865" spans="2:16" ht="86.4" x14ac:dyDescent="0.3">
      <c r="B1865" s="5" t="s">
        <v>142</v>
      </c>
      <c r="C1865" s="5" t="s">
        <v>140</v>
      </c>
      <c r="D1865" s="5" t="s">
        <v>673</v>
      </c>
      <c r="E1865" s="5" t="s">
        <v>669</v>
      </c>
      <c r="F1865" s="5" t="s">
        <v>26</v>
      </c>
      <c r="G1865" s="5" t="s">
        <v>661</v>
      </c>
      <c r="H1865" s="5" t="s">
        <v>693</v>
      </c>
      <c r="I1865" s="5" t="s">
        <v>7</v>
      </c>
      <c r="L1865" s="5" t="s">
        <v>674</v>
      </c>
      <c r="M1865" s="5" t="s">
        <v>675</v>
      </c>
      <c r="N1865" s="6" t="str">
        <f>IF(ISBLANK(Table1__2[[#This Row],[Web link]]),"",HYPERLINK(Table1__2[[#This Row],[Web link]], Table1__2[[#This Row],[Web link]]))</f>
        <v>www.dywayrshire.com</v>
      </c>
      <c r="O1865" s="6" t="str">
        <f>IF(ISBLANK(Table1__2[[#This Row],[Contact email address]]),"",HYPERLINK(Table1__2[[#This Row],[Contact email address]], Table1__2[[#This Row],[Contact email address]]))</f>
        <v>info@dywayrshire.com</v>
      </c>
      <c r="P1865" s="6" t="str">
        <f t="shared" si="28"/>
        <v>Open In Web</v>
      </c>
    </row>
    <row r="1866" spans="2:16" ht="86.4" x14ac:dyDescent="0.3">
      <c r="B1866" s="5" t="s">
        <v>142</v>
      </c>
      <c r="C1866" s="5" t="s">
        <v>140</v>
      </c>
      <c r="D1866" s="5" t="s">
        <v>673</v>
      </c>
      <c r="E1866" s="5" t="s">
        <v>669</v>
      </c>
      <c r="F1866" s="5" t="s">
        <v>26</v>
      </c>
      <c r="G1866" s="5" t="s">
        <v>661</v>
      </c>
      <c r="H1866" s="5" t="s">
        <v>694</v>
      </c>
      <c r="I1866" s="5" t="s">
        <v>7</v>
      </c>
      <c r="L1866" s="5" t="s">
        <v>674</v>
      </c>
      <c r="M1866" s="5" t="s">
        <v>675</v>
      </c>
      <c r="N1866" s="6" t="str">
        <f>IF(ISBLANK(Table1__2[[#This Row],[Web link]]),"",HYPERLINK(Table1__2[[#This Row],[Web link]], Table1__2[[#This Row],[Web link]]))</f>
        <v>www.dywayrshire.com</v>
      </c>
      <c r="O1866" s="6" t="str">
        <f>IF(ISBLANK(Table1__2[[#This Row],[Contact email address]]),"",HYPERLINK(Table1__2[[#This Row],[Contact email address]], Table1__2[[#This Row],[Contact email address]]))</f>
        <v>info@dywayrshire.com</v>
      </c>
      <c r="P1866" s="6" t="str">
        <f t="shared" si="28"/>
        <v>Open In Web</v>
      </c>
    </row>
    <row r="1867" spans="2:16" ht="86.4" x14ac:dyDescent="0.3">
      <c r="B1867" s="5" t="s">
        <v>48</v>
      </c>
      <c r="C1867" s="5" t="s">
        <v>140</v>
      </c>
      <c r="D1867" s="5" t="s">
        <v>673</v>
      </c>
      <c r="E1867" s="5" t="s">
        <v>669</v>
      </c>
      <c r="F1867" s="5" t="s">
        <v>524</v>
      </c>
      <c r="G1867" s="5" t="s">
        <v>661</v>
      </c>
      <c r="H1867" s="5" t="s">
        <v>692</v>
      </c>
      <c r="I1867" s="5" t="s">
        <v>7</v>
      </c>
      <c r="L1867" s="5" t="s">
        <v>674</v>
      </c>
      <c r="M1867" s="5" t="s">
        <v>675</v>
      </c>
      <c r="N1867" s="6" t="str">
        <f>IF(ISBLANK(Table1__2[[#This Row],[Web link]]),"",HYPERLINK(Table1__2[[#This Row],[Web link]], Table1__2[[#This Row],[Web link]]))</f>
        <v>www.dywayrshire.com</v>
      </c>
      <c r="O1867" s="6" t="str">
        <f>IF(ISBLANK(Table1__2[[#This Row],[Contact email address]]),"",HYPERLINK(Table1__2[[#This Row],[Contact email address]], Table1__2[[#This Row],[Contact email address]]))</f>
        <v>info@dywayrshire.com</v>
      </c>
      <c r="P1867" s="6" t="str">
        <f t="shared" si="28"/>
        <v>Open In Web</v>
      </c>
    </row>
    <row r="1868" spans="2:16" ht="86.4" x14ac:dyDescent="0.3">
      <c r="B1868" s="5" t="s">
        <v>48</v>
      </c>
      <c r="C1868" s="5" t="s">
        <v>140</v>
      </c>
      <c r="D1868" s="5" t="s">
        <v>673</v>
      </c>
      <c r="E1868" s="5" t="s">
        <v>669</v>
      </c>
      <c r="F1868" s="5" t="s">
        <v>524</v>
      </c>
      <c r="G1868" s="5" t="s">
        <v>661</v>
      </c>
      <c r="H1868" s="5" t="s">
        <v>693</v>
      </c>
      <c r="I1868" s="5" t="s">
        <v>7</v>
      </c>
      <c r="L1868" s="5" t="s">
        <v>674</v>
      </c>
      <c r="M1868" s="5" t="s">
        <v>675</v>
      </c>
      <c r="N1868" s="6" t="str">
        <f>IF(ISBLANK(Table1__2[[#This Row],[Web link]]),"",HYPERLINK(Table1__2[[#This Row],[Web link]], Table1__2[[#This Row],[Web link]]))</f>
        <v>www.dywayrshire.com</v>
      </c>
      <c r="O1868" s="6" t="str">
        <f>IF(ISBLANK(Table1__2[[#This Row],[Contact email address]]),"",HYPERLINK(Table1__2[[#This Row],[Contact email address]], Table1__2[[#This Row],[Contact email address]]))</f>
        <v>info@dywayrshire.com</v>
      </c>
      <c r="P1868" s="6" t="str">
        <f t="shared" si="28"/>
        <v>Open In Web</v>
      </c>
    </row>
    <row r="1869" spans="2:16" ht="86.4" x14ac:dyDescent="0.3">
      <c r="B1869" s="5" t="s">
        <v>48</v>
      </c>
      <c r="C1869" s="5" t="s">
        <v>140</v>
      </c>
      <c r="D1869" s="5" t="s">
        <v>673</v>
      </c>
      <c r="E1869" s="5" t="s">
        <v>669</v>
      </c>
      <c r="F1869" s="5" t="s">
        <v>524</v>
      </c>
      <c r="G1869" s="5" t="s">
        <v>661</v>
      </c>
      <c r="H1869" s="5" t="s">
        <v>694</v>
      </c>
      <c r="I1869" s="5" t="s">
        <v>7</v>
      </c>
      <c r="L1869" s="5" t="s">
        <v>674</v>
      </c>
      <c r="M1869" s="5" t="s">
        <v>675</v>
      </c>
      <c r="N1869" s="6" t="str">
        <f>IF(ISBLANK(Table1__2[[#This Row],[Web link]]),"",HYPERLINK(Table1__2[[#This Row],[Web link]], Table1__2[[#This Row],[Web link]]))</f>
        <v>www.dywayrshire.com</v>
      </c>
      <c r="O1869" s="6" t="str">
        <f>IF(ISBLANK(Table1__2[[#This Row],[Contact email address]]),"",HYPERLINK(Table1__2[[#This Row],[Contact email address]], Table1__2[[#This Row],[Contact email address]]))</f>
        <v>info@dywayrshire.com</v>
      </c>
      <c r="P1869" s="6" t="str">
        <f t="shared" si="28"/>
        <v>Open In Web</v>
      </c>
    </row>
    <row r="1870" spans="2:16" ht="86.4" x14ac:dyDescent="0.3">
      <c r="B1870" s="5" t="s">
        <v>48</v>
      </c>
      <c r="C1870" s="5" t="s">
        <v>140</v>
      </c>
      <c r="D1870" s="5" t="s">
        <v>673</v>
      </c>
      <c r="E1870" s="5" t="s">
        <v>669</v>
      </c>
      <c r="F1870" s="5" t="s">
        <v>26</v>
      </c>
      <c r="G1870" s="5" t="s">
        <v>661</v>
      </c>
      <c r="H1870" s="5" t="s">
        <v>692</v>
      </c>
      <c r="I1870" s="5" t="s">
        <v>7</v>
      </c>
      <c r="L1870" s="5" t="s">
        <v>674</v>
      </c>
      <c r="M1870" s="5" t="s">
        <v>675</v>
      </c>
      <c r="N1870" s="6" t="str">
        <f>IF(ISBLANK(Table1__2[[#This Row],[Web link]]),"",HYPERLINK(Table1__2[[#This Row],[Web link]], Table1__2[[#This Row],[Web link]]))</f>
        <v>www.dywayrshire.com</v>
      </c>
      <c r="O1870" s="6" t="str">
        <f>IF(ISBLANK(Table1__2[[#This Row],[Contact email address]]),"",HYPERLINK(Table1__2[[#This Row],[Contact email address]], Table1__2[[#This Row],[Contact email address]]))</f>
        <v>info@dywayrshire.com</v>
      </c>
      <c r="P1870" s="6" t="str">
        <f t="shared" si="28"/>
        <v>Open In Web</v>
      </c>
    </row>
    <row r="1871" spans="2:16" ht="86.4" x14ac:dyDescent="0.3">
      <c r="B1871" s="5" t="s">
        <v>48</v>
      </c>
      <c r="C1871" s="5" t="s">
        <v>140</v>
      </c>
      <c r="D1871" s="5" t="s">
        <v>673</v>
      </c>
      <c r="E1871" s="5" t="s">
        <v>669</v>
      </c>
      <c r="F1871" s="5" t="s">
        <v>26</v>
      </c>
      <c r="G1871" s="5" t="s">
        <v>661</v>
      </c>
      <c r="H1871" s="5" t="s">
        <v>693</v>
      </c>
      <c r="I1871" s="5" t="s">
        <v>7</v>
      </c>
      <c r="L1871" s="5" t="s">
        <v>674</v>
      </c>
      <c r="M1871" s="5" t="s">
        <v>675</v>
      </c>
      <c r="N1871" s="6" t="str">
        <f>IF(ISBLANK(Table1__2[[#This Row],[Web link]]),"",HYPERLINK(Table1__2[[#This Row],[Web link]], Table1__2[[#This Row],[Web link]]))</f>
        <v>www.dywayrshire.com</v>
      </c>
      <c r="O1871" s="6" t="str">
        <f>IF(ISBLANK(Table1__2[[#This Row],[Contact email address]]),"",HYPERLINK(Table1__2[[#This Row],[Contact email address]], Table1__2[[#This Row],[Contact email address]]))</f>
        <v>info@dywayrshire.com</v>
      </c>
      <c r="P1871" s="6" t="str">
        <f t="shared" si="28"/>
        <v>Open In Web</v>
      </c>
    </row>
    <row r="1872" spans="2:16" ht="86.4" x14ac:dyDescent="0.3">
      <c r="B1872" s="5" t="s">
        <v>48</v>
      </c>
      <c r="C1872" s="5" t="s">
        <v>140</v>
      </c>
      <c r="D1872" s="5" t="s">
        <v>673</v>
      </c>
      <c r="E1872" s="5" t="s">
        <v>669</v>
      </c>
      <c r="F1872" s="5" t="s">
        <v>26</v>
      </c>
      <c r="G1872" s="5" t="s">
        <v>661</v>
      </c>
      <c r="H1872" s="5" t="s">
        <v>694</v>
      </c>
      <c r="I1872" s="5" t="s">
        <v>7</v>
      </c>
      <c r="L1872" s="5" t="s">
        <v>674</v>
      </c>
      <c r="M1872" s="5" t="s">
        <v>675</v>
      </c>
      <c r="N1872" s="6" t="str">
        <f>IF(ISBLANK(Table1__2[[#This Row],[Web link]]),"",HYPERLINK(Table1__2[[#This Row],[Web link]], Table1__2[[#This Row],[Web link]]))</f>
        <v>www.dywayrshire.com</v>
      </c>
      <c r="O1872" s="6" t="str">
        <f>IF(ISBLANK(Table1__2[[#This Row],[Contact email address]]),"",HYPERLINK(Table1__2[[#This Row],[Contact email address]], Table1__2[[#This Row],[Contact email address]]))</f>
        <v>info@dywayrshire.com</v>
      </c>
      <c r="P1872" s="6" t="str">
        <f t="shared" ref="P1872:P1935" si="29">IF(ISBLANK(L1872),"",HYPERLINK(L1872, "Open In Web"))</f>
        <v>Open In Web</v>
      </c>
    </row>
    <row r="1873" spans="2:16" ht="86.4" x14ac:dyDescent="0.3">
      <c r="B1873" s="5" t="s">
        <v>519</v>
      </c>
      <c r="C1873" s="5" t="s">
        <v>140</v>
      </c>
      <c r="D1873" s="5" t="s">
        <v>673</v>
      </c>
      <c r="E1873" s="5" t="s">
        <v>669</v>
      </c>
      <c r="F1873" s="5" t="s">
        <v>524</v>
      </c>
      <c r="G1873" s="5" t="s">
        <v>661</v>
      </c>
      <c r="H1873" s="5" t="s">
        <v>692</v>
      </c>
      <c r="I1873" s="5" t="s">
        <v>7</v>
      </c>
      <c r="L1873" s="5" t="s">
        <v>674</v>
      </c>
      <c r="M1873" s="5" t="s">
        <v>675</v>
      </c>
      <c r="N1873" s="6" t="str">
        <f>IF(ISBLANK(Table1__2[[#This Row],[Web link]]),"",HYPERLINK(Table1__2[[#This Row],[Web link]], Table1__2[[#This Row],[Web link]]))</f>
        <v>www.dywayrshire.com</v>
      </c>
      <c r="O1873" s="6" t="str">
        <f>IF(ISBLANK(Table1__2[[#This Row],[Contact email address]]),"",HYPERLINK(Table1__2[[#This Row],[Contact email address]], Table1__2[[#This Row],[Contact email address]]))</f>
        <v>info@dywayrshire.com</v>
      </c>
      <c r="P1873" s="6" t="str">
        <f t="shared" si="29"/>
        <v>Open In Web</v>
      </c>
    </row>
    <row r="1874" spans="2:16" ht="86.4" x14ac:dyDescent="0.3">
      <c r="B1874" s="5" t="s">
        <v>519</v>
      </c>
      <c r="C1874" s="5" t="s">
        <v>140</v>
      </c>
      <c r="D1874" s="5" t="s">
        <v>673</v>
      </c>
      <c r="E1874" s="5" t="s">
        <v>669</v>
      </c>
      <c r="F1874" s="5" t="s">
        <v>524</v>
      </c>
      <c r="G1874" s="5" t="s">
        <v>661</v>
      </c>
      <c r="H1874" s="5" t="s">
        <v>693</v>
      </c>
      <c r="I1874" s="5" t="s">
        <v>7</v>
      </c>
      <c r="L1874" s="5" t="s">
        <v>674</v>
      </c>
      <c r="M1874" s="5" t="s">
        <v>675</v>
      </c>
      <c r="N1874" s="6" t="str">
        <f>IF(ISBLANK(Table1__2[[#This Row],[Web link]]),"",HYPERLINK(Table1__2[[#This Row],[Web link]], Table1__2[[#This Row],[Web link]]))</f>
        <v>www.dywayrshire.com</v>
      </c>
      <c r="O1874" s="6" t="str">
        <f>IF(ISBLANK(Table1__2[[#This Row],[Contact email address]]),"",HYPERLINK(Table1__2[[#This Row],[Contact email address]], Table1__2[[#This Row],[Contact email address]]))</f>
        <v>info@dywayrshire.com</v>
      </c>
      <c r="P1874" s="6" t="str">
        <f t="shared" si="29"/>
        <v>Open In Web</v>
      </c>
    </row>
    <row r="1875" spans="2:16" ht="86.4" x14ac:dyDescent="0.3">
      <c r="B1875" s="5" t="s">
        <v>519</v>
      </c>
      <c r="C1875" s="5" t="s">
        <v>140</v>
      </c>
      <c r="D1875" s="5" t="s">
        <v>673</v>
      </c>
      <c r="E1875" s="5" t="s">
        <v>669</v>
      </c>
      <c r="F1875" s="5" t="s">
        <v>524</v>
      </c>
      <c r="G1875" s="5" t="s">
        <v>661</v>
      </c>
      <c r="H1875" s="5" t="s">
        <v>694</v>
      </c>
      <c r="I1875" s="5" t="s">
        <v>7</v>
      </c>
      <c r="L1875" s="5" t="s">
        <v>674</v>
      </c>
      <c r="M1875" s="5" t="s">
        <v>675</v>
      </c>
      <c r="N1875" s="6" t="str">
        <f>IF(ISBLANK(Table1__2[[#This Row],[Web link]]),"",HYPERLINK(Table1__2[[#This Row],[Web link]], Table1__2[[#This Row],[Web link]]))</f>
        <v>www.dywayrshire.com</v>
      </c>
      <c r="O1875" s="6" t="str">
        <f>IF(ISBLANK(Table1__2[[#This Row],[Contact email address]]),"",HYPERLINK(Table1__2[[#This Row],[Contact email address]], Table1__2[[#This Row],[Contact email address]]))</f>
        <v>info@dywayrshire.com</v>
      </c>
      <c r="P1875" s="6" t="str">
        <f t="shared" si="29"/>
        <v>Open In Web</v>
      </c>
    </row>
    <row r="1876" spans="2:16" ht="86.4" x14ac:dyDescent="0.3">
      <c r="B1876" s="5" t="s">
        <v>519</v>
      </c>
      <c r="C1876" s="5" t="s">
        <v>140</v>
      </c>
      <c r="D1876" s="5" t="s">
        <v>673</v>
      </c>
      <c r="E1876" s="5" t="s">
        <v>669</v>
      </c>
      <c r="F1876" s="5" t="s">
        <v>26</v>
      </c>
      <c r="G1876" s="5" t="s">
        <v>661</v>
      </c>
      <c r="H1876" s="5" t="s">
        <v>692</v>
      </c>
      <c r="I1876" s="5" t="s">
        <v>7</v>
      </c>
      <c r="L1876" s="5" t="s">
        <v>674</v>
      </c>
      <c r="M1876" s="5" t="s">
        <v>675</v>
      </c>
      <c r="N1876" s="6" t="str">
        <f>IF(ISBLANK(Table1__2[[#This Row],[Web link]]),"",HYPERLINK(Table1__2[[#This Row],[Web link]], Table1__2[[#This Row],[Web link]]))</f>
        <v>www.dywayrshire.com</v>
      </c>
      <c r="O1876" s="6" t="str">
        <f>IF(ISBLANK(Table1__2[[#This Row],[Contact email address]]),"",HYPERLINK(Table1__2[[#This Row],[Contact email address]], Table1__2[[#This Row],[Contact email address]]))</f>
        <v>info@dywayrshire.com</v>
      </c>
      <c r="P1876" s="6" t="str">
        <f t="shared" si="29"/>
        <v>Open In Web</v>
      </c>
    </row>
    <row r="1877" spans="2:16" ht="86.4" x14ac:dyDescent="0.3">
      <c r="B1877" s="5" t="s">
        <v>519</v>
      </c>
      <c r="C1877" s="5" t="s">
        <v>140</v>
      </c>
      <c r="D1877" s="5" t="s">
        <v>673</v>
      </c>
      <c r="E1877" s="5" t="s">
        <v>669</v>
      </c>
      <c r="F1877" s="5" t="s">
        <v>26</v>
      </c>
      <c r="G1877" s="5" t="s">
        <v>661</v>
      </c>
      <c r="H1877" s="5" t="s">
        <v>693</v>
      </c>
      <c r="I1877" s="5" t="s">
        <v>7</v>
      </c>
      <c r="L1877" s="5" t="s">
        <v>674</v>
      </c>
      <c r="M1877" s="5" t="s">
        <v>675</v>
      </c>
      <c r="N1877" s="6" t="str">
        <f>IF(ISBLANK(Table1__2[[#This Row],[Web link]]),"",HYPERLINK(Table1__2[[#This Row],[Web link]], Table1__2[[#This Row],[Web link]]))</f>
        <v>www.dywayrshire.com</v>
      </c>
      <c r="O1877" s="6" t="str">
        <f>IF(ISBLANK(Table1__2[[#This Row],[Contact email address]]),"",HYPERLINK(Table1__2[[#This Row],[Contact email address]], Table1__2[[#This Row],[Contact email address]]))</f>
        <v>info@dywayrshire.com</v>
      </c>
      <c r="P1877" s="6" t="str">
        <f t="shared" si="29"/>
        <v>Open In Web</v>
      </c>
    </row>
    <row r="1878" spans="2:16" ht="86.4" x14ac:dyDescent="0.3">
      <c r="B1878" s="5" t="s">
        <v>519</v>
      </c>
      <c r="C1878" s="5" t="s">
        <v>140</v>
      </c>
      <c r="D1878" s="5" t="s">
        <v>673</v>
      </c>
      <c r="E1878" s="5" t="s">
        <v>669</v>
      </c>
      <c r="F1878" s="5" t="s">
        <v>26</v>
      </c>
      <c r="G1878" s="5" t="s">
        <v>661</v>
      </c>
      <c r="H1878" s="5" t="s">
        <v>694</v>
      </c>
      <c r="I1878" s="5" t="s">
        <v>7</v>
      </c>
      <c r="L1878" s="5" t="s">
        <v>674</v>
      </c>
      <c r="M1878" s="5" t="s">
        <v>675</v>
      </c>
      <c r="N1878" s="6" t="str">
        <f>IF(ISBLANK(Table1__2[[#This Row],[Web link]]),"",HYPERLINK(Table1__2[[#This Row],[Web link]], Table1__2[[#This Row],[Web link]]))</f>
        <v>www.dywayrshire.com</v>
      </c>
      <c r="O1878" s="6" t="str">
        <f>IF(ISBLANK(Table1__2[[#This Row],[Contact email address]]),"",HYPERLINK(Table1__2[[#This Row],[Contact email address]], Table1__2[[#This Row],[Contact email address]]))</f>
        <v>info@dywayrshire.com</v>
      </c>
      <c r="P1878" s="6" t="str">
        <f t="shared" si="29"/>
        <v>Open In Web</v>
      </c>
    </row>
    <row r="1879" spans="2:16" ht="86.4" x14ac:dyDescent="0.3">
      <c r="B1879" s="5" t="s">
        <v>141</v>
      </c>
      <c r="C1879" s="5" t="s">
        <v>140</v>
      </c>
      <c r="D1879" s="5" t="s">
        <v>673</v>
      </c>
      <c r="E1879" s="5" t="s">
        <v>669</v>
      </c>
      <c r="F1879" s="5" t="s">
        <v>524</v>
      </c>
      <c r="G1879" s="5" t="s">
        <v>661</v>
      </c>
      <c r="H1879" s="5" t="s">
        <v>692</v>
      </c>
      <c r="I1879" s="5" t="s">
        <v>7</v>
      </c>
      <c r="L1879" s="5" t="s">
        <v>674</v>
      </c>
      <c r="M1879" s="5" t="s">
        <v>675</v>
      </c>
      <c r="N1879" s="6" t="str">
        <f>IF(ISBLANK(Table1__2[[#This Row],[Web link]]),"",HYPERLINK(Table1__2[[#This Row],[Web link]], Table1__2[[#This Row],[Web link]]))</f>
        <v>www.dywayrshire.com</v>
      </c>
      <c r="O1879" s="6" t="str">
        <f>IF(ISBLANK(Table1__2[[#This Row],[Contact email address]]),"",HYPERLINK(Table1__2[[#This Row],[Contact email address]], Table1__2[[#This Row],[Contact email address]]))</f>
        <v>info@dywayrshire.com</v>
      </c>
      <c r="P1879" s="6" t="str">
        <f t="shared" si="29"/>
        <v>Open In Web</v>
      </c>
    </row>
    <row r="1880" spans="2:16" ht="86.4" x14ac:dyDescent="0.3">
      <c r="B1880" s="5" t="s">
        <v>141</v>
      </c>
      <c r="C1880" s="5" t="s">
        <v>140</v>
      </c>
      <c r="D1880" s="5" t="s">
        <v>673</v>
      </c>
      <c r="E1880" s="5" t="s">
        <v>669</v>
      </c>
      <c r="F1880" s="5" t="s">
        <v>524</v>
      </c>
      <c r="G1880" s="5" t="s">
        <v>661</v>
      </c>
      <c r="H1880" s="5" t="s">
        <v>693</v>
      </c>
      <c r="I1880" s="5" t="s">
        <v>7</v>
      </c>
      <c r="L1880" s="5" t="s">
        <v>674</v>
      </c>
      <c r="M1880" s="5" t="s">
        <v>675</v>
      </c>
      <c r="N1880" s="6" t="str">
        <f>IF(ISBLANK(Table1__2[[#This Row],[Web link]]),"",HYPERLINK(Table1__2[[#This Row],[Web link]], Table1__2[[#This Row],[Web link]]))</f>
        <v>www.dywayrshire.com</v>
      </c>
      <c r="O1880" s="6" t="str">
        <f>IF(ISBLANK(Table1__2[[#This Row],[Contact email address]]),"",HYPERLINK(Table1__2[[#This Row],[Contact email address]], Table1__2[[#This Row],[Contact email address]]))</f>
        <v>info@dywayrshire.com</v>
      </c>
      <c r="P1880" s="6" t="str">
        <f t="shared" si="29"/>
        <v>Open In Web</v>
      </c>
    </row>
    <row r="1881" spans="2:16" ht="86.4" x14ac:dyDescent="0.3">
      <c r="B1881" s="5" t="s">
        <v>141</v>
      </c>
      <c r="C1881" s="5" t="s">
        <v>140</v>
      </c>
      <c r="D1881" s="5" t="s">
        <v>673</v>
      </c>
      <c r="E1881" s="5" t="s">
        <v>669</v>
      </c>
      <c r="F1881" s="5" t="s">
        <v>524</v>
      </c>
      <c r="G1881" s="5" t="s">
        <v>661</v>
      </c>
      <c r="H1881" s="5" t="s">
        <v>694</v>
      </c>
      <c r="I1881" s="5" t="s">
        <v>7</v>
      </c>
      <c r="L1881" s="5" t="s">
        <v>674</v>
      </c>
      <c r="M1881" s="5" t="s">
        <v>675</v>
      </c>
      <c r="N1881" s="6" t="str">
        <f>IF(ISBLANK(Table1__2[[#This Row],[Web link]]),"",HYPERLINK(Table1__2[[#This Row],[Web link]], Table1__2[[#This Row],[Web link]]))</f>
        <v>www.dywayrshire.com</v>
      </c>
      <c r="O1881" s="6" t="str">
        <f>IF(ISBLANK(Table1__2[[#This Row],[Contact email address]]),"",HYPERLINK(Table1__2[[#This Row],[Contact email address]], Table1__2[[#This Row],[Contact email address]]))</f>
        <v>info@dywayrshire.com</v>
      </c>
      <c r="P1881" s="6" t="str">
        <f t="shared" si="29"/>
        <v>Open In Web</v>
      </c>
    </row>
    <row r="1882" spans="2:16" ht="86.4" x14ac:dyDescent="0.3">
      <c r="B1882" s="5" t="s">
        <v>141</v>
      </c>
      <c r="C1882" s="5" t="s">
        <v>140</v>
      </c>
      <c r="D1882" s="5" t="s">
        <v>673</v>
      </c>
      <c r="E1882" s="5" t="s">
        <v>669</v>
      </c>
      <c r="F1882" s="5" t="s">
        <v>26</v>
      </c>
      <c r="G1882" s="5" t="s">
        <v>661</v>
      </c>
      <c r="H1882" s="5" t="s">
        <v>692</v>
      </c>
      <c r="I1882" s="5" t="s">
        <v>7</v>
      </c>
      <c r="L1882" s="5" t="s">
        <v>674</v>
      </c>
      <c r="M1882" s="5" t="s">
        <v>675</v>
      </c>
      <c r="N1882" s="6" t="str">
        <f>IF(ISBLANK(Table1__2[[#This Row],[Web link]]),"",HYPERLINK(Table1__2[[#This Row],[Web link]], Table1__2[[#This Row],[Web link]]))</f>
        <v>www.dywayrshire.com</v>
      </c>
      <c r="O1882" s="6" t="str">
        <f>IF(ISBLANK(Table1__2[[#This Row],[Contact email address]]),"",HYPERLINK(Table1__2[[#This Row],[Contact email address]], Table1__2[[#This Row],[Contact email address]]))</f>
        <v>info@dywayrshire.com</v>
      </c>
      <c r="P1882" s="6" t="str">
        <f t="shared" si="29"/>
        <v>Open In Web</v>
      </c>
    </row>
    <row r="1883" spans="2:16" ht="86.4" x14ac:dyDescent="0.3">
      <c r="B1883" s="5" t="s">
        <v>141</v>
      </c>
      <c r="C1883" s="5" t="s">
        <v>140</v>
      </c>
      <c r="D1883" s="5" t="s">
        <v>673</v>
      </c>
      <c r="E1883" s="5" t="s">
        <v>669</v>
      </c>
      <c r="F1883" s="5" t="s">
        <v>26</v>
      </c>
      <c r="G1883" s="5" t="s">
        <v>661</v>
      </c>
      <c r="H1883" s="5" t="s">
        <v>693</v>
      </c>
      <c r="I1883" s="5" t="s">
        <v>7</v>
      </c>
      <c r="L1883" s="5" t="s">
        <v>674</v>
      </c>
      <c r="M1883" s="5" t="s">
        <v>675</v>
      </c>
      <c r="N1883" s="6" t="str">
        <f>IF(ISBLANK(Table1__2[[#This Row],[Web link]]),"",HYPERLINK(Table1__2[[#This Row],[Web link]], Table1__2[[#This Row],[Web link]]))</f>
        <v>www.dywayrshire.com</v>
      </c>
      <c r="O1883" s="6" t="str">
        <f>IF(ISBLANK(Table1__2[[#This Row],[Contact email address]]),"",HYPERLINK(Table1__2[[#This Row],[Contact email address]], Table1__2[[#This Row],[Contact email address]]))</f>
        <v>info@dywayrshire.com</v>
      </c>
      <c r="P1883" s="6" t="str">
        <f t="shared" si="29"/>
        <v>Open In Web</v>
      </c>
    </row>
    <row r="1884" spans="2:16" ht="86.4" x14ac:dyDescent="0.3">
      <c r="B1884" s="5" t="s">
        <v>141</v>
      </c>
      <c r="C1884" s="5" t="s">
        <v>140</v>
      </c>
      <c r="D1884" s="5" t="s">
        <v>673</v>
      </c>
      <c r="E1884" s="5" t="s">
        <v>669</v>
      </c>
      <c r="F1884" s="5" t="s">
        <v>26</v>
      </c>
      <c r="G1884" s="5" t="s">
        <v>661</v>
      </c>
      <c r="H1884" s="5" t="s">
        <v>694</v>
      </c>
      <c r="I1884" s="5" t="s">
        <v>7</v>
      </c>
      <c r="L1884" s="5" t="s">
        <v>674</v>
      </c>
      <c r="M1884" s="5" t="s">
        <v>675</v>
      </c>
      <c r="N1884" s="6" t="str">
        <f>IF(ISBLANK(Table1__2[[#This Row],[Web link]]),"",HYPERLINK(Table1__2[[#This Row],[Web link]], Table1__2[[#This Row],[Web link]]))</f>
        <v>www.dywayrshire.com</v>
      </c>
      <c r="O1884" s="6" t="str">
        <f>IF(ISBLANK(Table1__2[[#This Row],[Contact email address]]),"",HYPERLINK(Table1__2[[#This Row],[Contact email address]], Table1__2[[#This Row],[Contact email address]]))</f>
        <v>info@dywayrshire.com</v>
      </c>
      <c r="P1884" s="6" t="str">
        <f t="shared" si="29"/>
        <v>Open In Web</v>
      </c>
    </row>
    <row r="1885" spans="2:16" ht="86.4" x14ac:dyDescent="0.3">
      <c r="B1885" s="5" t="s">
        <v>246</v>
      </c>
      <c r="C1885" s="5" t="s">
        <v>140</v>
      </c>
      <c r="D1885" s="5" t="s">
        <v>673</v>
      </c>
      <c r="E1885" s="5" t="s">
        <v>669</v>
      </c>
      <c r="F1885" s="5" t="s">
        <v>524</v>
      </c>
      <c r="G1885" s="5" t="s">
        <v>661</v>
      </c>
      <c r="H1885" s="5" t="s">
        <v>692</v>
      </c>
      <c r="I1885" s="5" t="s">
        <v>7</v>
      </c>
      <c r="L1885" s="5" t="s">
        <v>674</v>
      </c>
      <c r="M1885" s="5" t="s">
        <v>675</v>
      </c>
      <c r="N1885" s="6" t="str">
        <f>IF(ISBLANK(Table1__2[[#This Row],[Web link]]),"",HYPERLINK(Table1__2[[#This Row],[Web link]], Table1__2[[#This Row],[Web link]]))</f>
        <v>www.dywayrshire.com</v>
      </c>
      <c r="O1885" s="6" t="str">
        <f>IF(ISBLANK(Table1__2[[#This Row],[Contact email address]]),"",HYPERLINK(Table1__2[[#This Row],[Contact email address]], Table1__2[[#This Row],[Contact email address]]))</f>
        <v>info@dywayrshire.com</v>
      </c>
      <c r="P1885" s="6" t="str">
        <f t="shared" si="29"/>
        <v>Open In Web</v>
      </c>
    </row>
    <row r="1886" spans="2:16" ht="86.4" x14ac:dyDescent="0.3">
      <c r="B1886" s="5" t="s">
        <v>246</v>
      </c>
      <c r="C1886" s="5" t="s">
        <v>140</v>
      </c>
      <c r="D1886" s="5" t="s">
        <v>673</v>
      </c>
      <c r="E1886" s="5" t="s">
        <v>669</v>
      </c>
      <c r="F1886" s="5" t="s">
        <v>524</v>
      </c>
      <c r="G1886" s="5" t="s">
        <v>661</v>
      </c>
      <c r="H1886" s="5" t="s">
        <v>693</v>
      </c>
      <c r="I1886" s="5" t="s">
        <v>7</v>
      </c>
      <c r="L1886" s="5" t="s">
        <v>674</v>
      </c>
      <c r="M1886" s="5" t="s">
        <v>675</v>
      </c>
      <c r="N1886" s="6" t="str">
        <f>IF(ISBLANK(Table1__2[[#This Row],[Web link]]),"",HYPERLINK(Table1__2[[#This Row],[Web link]], Table1__2[[#This Row],[Web link]]))</f>
        <v>www.dywayrshire.com</v>
      </c>
      <c r="O1886" s="6" t="str">
        <f>IF(ISBLANK(Table1__2[[#This Row],[Contact email address]]),"",HYPERLINK(Table1__2[[#This Row],[Contact email address]], Table1__2[[#This Row],[Contact email address]]))</f>
        <v>info@dywayrshire.com</v>
      </c>
      <c r="P1886" s="6" t="str">
        <f t="shared" si="29"/>
        <v>Open In Web</v>
      </c>
    </row>
    <row r="1887" spans="2:16" ht="86.4" x14ac:dyDescent="0.3">
      <c r="B1887" s="5" t="s">
        <v>246</v>
      </c>
      <c r="C1887" s="5" t="s">
        <v>140</v>
      </c>
      <c r="D1887" s="5" t="s">
        <v>673</v>
      </c>
      <c r="E1887" s="5" t="s">
        <v>669</v>
      </c>
      <c r="F1887" s="5" t="s">
        <v>524</v>
      </c>
      <c r="G1887" s="5" t="s">
        <v>661</v>
      </c>
      <c r="H1887" s="5" t="s">
        <v>694</v>
      </c>
      <c r="I1887" s="5" t="s">
        <v>7</v>
      </c>
      <c r="L1887" s="5" t="s">
        <v>674</v>
      </c>
      <c r="M1887" s="5" t="s">
        <v>675</v>
      </c>
      <c r="N1887" s="6" t="str">
        <f>IF(ISBLANK(Table1__2[[#This Row],[Web link]]),"",HYPERLINK(Table1__2[[#This Row],[Web link]], Table1__2[[#This Row],[Web link]]))</f>
        <v>www.dywayrshire.com</v>
      </c>
      <c r="O1887" s="6" t="str">
        <f>IF(ISBLANK(Table1__2[[#This Row],[Contact email address]]),"",HYPERLINK(Table1__2[[#This Row],[Contact email address]], Table1__2[[#This Row],[Contact email address]]))</f>
        <v>info@dywayrshire.com</v>
      </c>
      <c r="P1887" s="6" t="str">
        <f t="shared" si="29"/>
        <v>Open In Web</v>
      </c>
    </row>
    <row r="1888" spans="2:16" ht="86.4" x14ac:dyDescent="0.3">
      <c r="B1888" s="5" t="s">
        <v>246</v>
      </c>
      <c r="C1888" s="5" t="s">
        <v>140</v>
      </c>
      <c r="D1888" s="5" t="s">
        <v>673</v>
      </c>
      <c r="E1888" s="5" t="s">
        <v>669</v>
      </c>
      <c r="F1888" s="5" t="s">
        <v>26</v>
      </c>
      <c r="G1888" s="5" t="s">
        <v>661</v>
      </c>
      <c r="H1888" s="5" t="s">
        <v>692</v>
      </c>
      <c r="I1888" s="5" t="s">
        <v>7</v>
      </c>
      <c r="L1888" s="5" t="s">
        <v>674</v>
      </c>
      <c r="M1888" s="5" t="s">
        <v>675</v>
      </c>
      <c r="N1888" s="6" t="str">
        <f>IF(ISBLANK(Table1__2[[#This Row],[Web link]]),"",HYPERLINK(Table1__2[[#This Row],[Web link]], Table1__2[[#This Row],[Web link]]))</f>
        <v>www.dywayrshire.com</v>
      </c>
      <c r="O1888" s="6" t="str">
        <f>IF(ISBLANK(Table1__2[[#This Row],[Contact email address]]),"",HYPERLINK(Table1__2[[#This Row],[Contact email address]], Table1__2[[#This Row],[Contact email address]]))</f>
        <v>info@dywayrshire.com</v>
      </c>
      <c r="P1888" s="6" t="str">
        <f t="shared" si="29"/>
        <v>Open In Web</v>
      </c>
    </row>
    <row r="1889" spans="2:16" ht="86.4" x14ac:dyDescent="0.3">
      <c r="B1889" s="5" t="s">
        <v>246</v>
      </c>
      <c r="C1889" s="5" t="s">
        <v>140</v>
      </c>
      <c r="D1889" s="5" t="s">
        <v>673</v>
      </c>
      <c r="E1889" s="5" t="s">
        <v>669</v>
      </c>
      <c r="F1889" s="5" t="s">
        <v>26</v>
      </c>
      <c r="G1889" s="5" t="s">
        <v>661</v>
      </c>
      <c r="H1889" s="5" t="s">
        <v>693</v>
      </c>
      <c r="I1889" s="5" t="s">
        <v>7</v>
      </c>
      <c r="L1889" s="5" t="s">
        <v>674</v>
      </c>
      <c r="M1889" s="5" t="s">
        <v>675</v>
      </c>
      <c r="N1889" s="6" t="str">
        <f>IF(ISBLANK(Table1__2[[#This Row],[Web link]]),"",HYPERLINK(Table1__2[[#This Row],[Web link]], Table1__2[[#This Row],[Web link]]))</f>
        <v>www.dywayrshire.com</v>
      </c>
      <c r="O1889" s="6" t="str">
        <f>IF(ISBLANK(Table1__2[[#This Row],[Contact email address]]),"",HYPERLINK(Table1__2[[#This Row],[Contact email address]], Table1__2[[#This Row],[Contact email address]]))</f>
        <v>info@dywayrshire.com</v>
      </c>
      <c r="P1889" s="6" t="str">
        <f t="shared" si="29"/>
        <v>Open In Web</v>
      </c>
    </row>
    <row r="1890" spans="2:16" ht="86.4" x14ac:dyDescent="0.3">
      <c r="B1890" s="5" t="s">
        <v>246</v>
      </c>
      <c r="C1890" s="5" t="s">
        <v>140</v>
      </c>
      <c r="D1890" s="5" t="s">
        <v>673</v>
      </c>
      <c r="E1890" s="5" t="s">
        <v>669</v>
      </c>
      <c r="F1890" s="5" t="s">
        <v>26</v>
      </c>
      <c r="G1890" s="5" t="s">
        <v>661</v>
      </c>
      <c r="H1890" s="5" t="s">
        <v>694</v>
      </c>
      <c r="I1890" s="5" t="s">
        <v>7</v>
      </c>
      <c r="L1890" s="5" t="s">
        <v>674</v>
      </c>
      <c r="M1890" s="5" t="s">
        <v>675</v>
      </c>
      <c r="N1890" s="6" t="str">
        <f>IF(ISBLANK(Table1__2[[#This Row],[Web link]]),"",HYPERLINK(Table1__2[[#This Row],[Web link]], Table1__2[[#This Row],[Web link]]))</f>
        <v>www.dywayrshire.com</v>
      </c>
      <c r="O1890" s="6" t="str">
        <f>IF(ISBLANK(Table1__2[[#This Row],[Contact email address]]),"",HYPERLINK(Table1__2[[#This Row],[Contact email address]], Table1__2[[#This Row],[Contact email address]]))</f>
        <v>info@dywayrshire.com</v>
      </c>
      <c r="P1890" s="6" t="str">
        <f t="shared" si="29"/>
        <v>Open In Web</v>
      </c>
    </row>
    <row r="1891" spans="2:16" ht="129.6" x14ac:dyDescent="0.3">
      <c r="B1891" s="5" t="s">
        <v>45</v>
      </c>
      <c r="C1891" s="5" t="s">
        <v>140</v>
      </c>
      <c r="D1891" s="5" t="s">
        <v>676</v>
      </c>
      <c r="E1891" s="5" t="s">
        <v>669</v>
      </c>
      <c r="F1891" s="5" t="s">
        <v>524</v>
      </c>
      <c r="G1891" s="5" t="s">
        <v>658</v>
      </c>
      <c r="H1891" s="5" t="s">
        <v>164</v>
      </c>
      <c r="I1891" s="5" t="s">
        <v>7</v>
      </c>
      <c r="L1891" s="5" t="s">
        <v>677</v>
      </c>
      <c r="M1891" s="5" t="s">
        <v>678</v>
      </c>
      <c r="N1891" s="6" t="str">
        <f>IF(ISBLANK(Table1__2[[#This Row],[Web link]]),"",HYPERLINK(Table1__2[[#This Row],[Web link]], Table1__2[[#This Row],[Web link]]))</f>
        <v>www.dywborders.co.uk</v>
      </c>
      <c r="O1891" s="6" t="str">
        <f>IF(ISBLANK(Table1__2[[#This Row],[Contact email address]]),"",HYPERLINK(Table1__2[[#This Row],[Contact email address]], Table1__2[[#This Row],[Contact email address]]))</f>
        <v>dyw@dywborders.co.uk</v>
      </c>
      <c r="P1891" s="6" t="str">
        <f t="shared" si="29"/>
        <v>Open In Web</v>
      </c>
    </row>
    <row r="1892" spans="2:16" ht="129.6" x14ac:dyDescent="0.3">
      <c r="B1892" s="5" t="s">
        <v>45</v>
      </c>
      <c r="C1892" s="5" t="s">
        <v>140</v>
      </c>
      <c r="D1892" s="5" t="s">
        <v>676</v>
      </c>
      <c r="E1892" s="5" t="s">
        <v>669</v>
      </c>
      <c r="F1892" s="5" t="s">
        <v>26</v>
      </c>
      <c r="G1892" s="5" t="s">
        <v>658</v>
      </c>
      <c r="H1892" s="5" t="s">
        <v>164</v>
      </c>
      <c r="I1892" s="5" t="s">
        <v>7</v>
      </c>
      <c r="L1892" s="5" t="s">
        <v>677</v>
      </c>
      <c r="M1892" s="5" t="s">
        <v>678</v>
      </c>
      <c r="N1892" s="6" t="str">
        <f>IF(ISBLANK(Table1__2[[#This Row],[Web link]]),"",HYPERLINK(Table1__2[[#This Row],[Web link]], Table1__2[[#This Row],[Web link]]))</f>
        <v>www.dywborders.co.uk</v>
      </c>
      <c r="O1892" s="6" t="str">
        <f>IF(ISBLANK(Table1__2[[#This Row],[Contact email address]]),"",HYPERLINK(Table1__2[[#This Row],[Contact email address]], Table1__2[[#This Row],[Contact email address]]))</f>
        <v>dyw@dywborders.co.uk</v>
      </c>
      <c r="P1892" s="6" t="str">
        <f t="shared" si="29"/>
        <v>Open In Web</v>
      </c>
    </row>
    <row r="1893" spans="2:16" ht="129.6" x14ac:dyDescent="0.3">
      <c r="B1893" s="5" t="s">
        <v>24</v>
      </c>
      <c r="C1893" s="5" t="s">
        <v>140</v>
      </c>
      <c r="D1893" s="5" t="s">
        <v>676</v>
      </c>
      <c r="E1893" s="5" t="s">
        <v>669</v>
      </c>
      <c r="F1893" s="5" t="s">
        <v>524</v>
      </c>
      <c r="G1893" s="5" t="s">
        <v>658</v>
      </c>
      <c r="H1893" s="5" t="s">
        <v>164</v>
      </c>
      <c r="I1893" s="5" t="s">
        <v>7</v>
      </c>
      <c r="L1893" s="5" t="s">
        <v>677</v>
      </c>
      <c r="M1893" s="5" t="s">
        <v>678</v>
      </c>
      <c r="N1893" s="6" t="str">
        <f>IF(ISBLANK(Table1__2[[#This Row],[Web link]]),"",HYPERLINK(Table1__2[[#This Row],[Web link]], Table1__2[[#This Row],[Web link]]))</f>
        <v>www.dywborders.co.uk</v>
      </c>
      <c r="O1893" s="6" t="str">
        <f>IF(ISBLANK(Table1__2[[#This Row],[Contact email address]]),"",HYPERLINK(Table1__2[[#This Row],[Contact email address]], Table1__2[[#This Row],[Contact email address]]))</f>
        <v>dyw@dywborders.co.uk</v>
      </c>
      <c r="P1893" s="6" t="str">
        <f t="shared" si="29"/>
        <v>Open In Web</v>
      </c>
    </row>
    <row r="1894" spans="2:16" ht="129.6" x14ac:dyDescent="0.3">
      <c r="B1894" s="5" t="s">
        <v>24</v>
      </c>
      <c r="C1894" s="5" t="s">
        <v>140</v>
      </c>
      <c r="D1894" s="5" t="s">
        <v>676</v>
      </c>
      <c r="E1894" s="5" t="s">
        <v>669</v>
      </c>
      <c r="F1894" s="5" t="s">
        <v>26</v>
      </c>
      <c r="G1894" s="5" t="s">
        <v>658</v>
      </c>
      <c r="H1894" s="5" t="s">
        <v>164</v>
      </c>
      <c r="I1894" s="5" t="s">
        <v>7</v>
      </c>
      <c r="L1894" s="5" t="s">
        <v>677</v>
      </c>
      <c r="M1894" s="5" t="s">
        <v>678</v>
      </c>
      <c r="N1894" s="6" t="str">
        <f>IF(ISBLANK(Table1__2[[#This Row],[Web link]]),"",HYPERLINK(Table1__2[[#This Row],[Web link]], Table1__2[[#This Row],[Web link]]))</f>
        <v>www.dywborders.co.uk</v>
      </c>
      <c r="O1894" s="6" t="str">
        <f>IF(ISBLANK(Table1__2[[#This Row],[Contact email address]]),"",HYPERLINK(Table1__2[[#This Row],[Contact email address]], Table1__2[[#This Row],[Contact email address]]))</f>
        <v>dyw@dywborders.co.uk</v>
      </c>
      <c r="P1894" s="6" t="str">
        <f t="shared" si="29"/>
        <v>Open In Web</v>
      </c>
    </row>
    <row r="1895" spans="2:16" ht="129.6" x14ac:dyDescent="0.3">
      <c r="B1895" s="5" t="s">
        <v>28</v>
      </c>
      <c r="C1895" s="5" t="s">
        <v>140</v>
      </c>
      <c r="D1895" s="5" t="s">
        <v>676</v>
      </c>
      <c r="E1895" s="5" t="s">
        <v>669</v>
      </c>
      <c r="F1895" s="5" t="s">
        <v>524</v>
      </c>
      <c r="G1895" s="5" t="s">
        <v>658</v>
      </c>
      <c r="H1895" s="5" t="s">
        <v>164</v>
      </c>
      <c r="I1895" s="5" t="s">
        <v>7</v>
      </c>
      <c r="L1895" s="5" t="s">
        <v>677</v>
      </c>
      <c r="M1895" s="5" t="s">
        <v>678</v>
      </c>
      <c r="N1895" s="6" t="str">
        <f>IF(ISBLANK(Table1__2[[#This Row],[Web link]]),"",HYPERLINK(Table1__2[[#This Row],[Web link]], Table1__2[[#This Row],[Web link]]))</f>
        <v>www.dywborders.co.uk</v>
      </c>
      <c r="O1895" s="6" t="str">
        <f>IF(ISBLANK(Table1__2[[#This Row],[Contact email address]]),"",HYPERLINK(Table1__2[[#This Row],[Contact email address]], Table1__2[[#This Row],[Contact email address]]))</f>
        <v>dyw@dywborders.co.uk</v>
      </c>
      <c r="P1895" s="6" t="str">
        <f t="shared" si="29"/>
        <v>Open In Web</v>
      </c>
    </row>
    <row r="1896" spans="2:16" ht="129.6" x14ac:dyDescent="0.3">
      <c r="B1896" s="5" t="s">
        <v>28</v>
      </c>
      <c r="C1896" s="5" t="s">
        <v>140</v>
      </c>
      <c r="D1896" s="5" t="s">
        <v>676</v>
      </c>
      <c r="E1896" s="5" t="s">
        <v>669</v>
      </c>
      <c r="F1896" s="5" t="s">
        <v>26</v>
      </c>
      <c r="G1896" s="5" t="s">
        <v>658</v>
      </c>
      <c r="H1896" s="5" t="s">
        <v>164</v>
      </c>
      <c r="I1896" s="5" t="s">
        <v>7</v>
      </c>
      <c r="L1896" s="5" t="s">
        <v>677</v>
      </c>
      <c r="M1896" s="5" t="s">
        <v>678</v>
      </c>
      <c r="N1896" s="6" t="str">
        <f>IF(ISBLANK(Table1__2[[#This Row],[Web link]]),"",HYPERLINK(Table1__2[[#This Row],[Web link]], Table1__2[[#This Row],[Web link]]))</f>
        <v>www.dywborders.co.uk</v>
      </c>
      <c r="O1896" s="6" t="str">
        <f>IF(ISBLANK(Table1__2[[#This Row],[Contact email address]]),"",HYPERLINK(Table1__2[[#This Row],[Contact email address]], Table1__2[[#This Row],[Contact email address]]))</f>
        <v>dyw@dywborders.co.uk</v>
      </c>
      <c r="P1896" s="6" t="str">
        <f t="shared" si="29"/>
        <v>Open In Web</v>
      </c>
    </row>
    <row r="1897" spans="2:16" ht="129.6" x14ac:dyDescent="0.3">
      <c r="B1897" s="5" t="s">
        <v>142</v>
      </c>
      <c r="C1897" s="5" t="s">
        <v>140</v>
      </c>
      <c r="D1897" s="5" t="s">
        <v>676</v>
      </c>
      <c r="E1897" s="5" t="s">
        <v>669</v>
      </c>
      <c r="F1897" s="5" t="s">
        <v>524</v>
      </c>
      <c r="G1897" s="5" t="s">
        <v>658</v>
      </c>
      <c r="H1897" s="5" t="s">
        <v>164</v>
      </c>
      <c r="I1897" s="5" t="s">
        <v>7</v>
      </c>
      <c r="L1897" s="5" t="s">
        <v>677</v>
      </c>
      <c r="M1897" s="5" t="s">
        <v>678</v>
      </c>
      <c r="N1897" s="6" t="str">
        <f>IF(ISBLANK(Table1__2[[#This Row],[Web link]]),"",HYPERLINK(Table1__2[[#This Row],[Web link]], Table1__2[[#This Row],[Web link]]))</f>
        <v>www.dywborders.co.uk</v>
      </c>
      <c r="O1897" s="6" t="str">
        <f>IF(ISBLANK(Table1__2[[#This Row],[Contact email address]]),"",HYPERLINK(Table1__2[[#This Row],[Contact email address]], Table1__2[[#This Row],[Contact email address]]))</f>
        <v>dyw@dywborders.co.uk</v>
      </c>
      <c r="P1897" s="6" t="str">
        <f t="shared" si="29"/>
        <v>Open In Web</v>
      </c>
    </row>
    <row r="1898" spans="2:16" ht="129.6" x14ac:dyDescent="0.3">
      <c r="B1898" s="5" t="s">
        <v>142</v>
      </c>
      <c r="C1898" s="5" t="s">
        <v>140</v>
      </c>
      <c r="D1898" s="5" t="s">
        <v>676</v>
      </c>
      <c r="E1898" s="5" t="s">
        <v>669</v>
      </c>
      <c r="F1898" s="5" t="s">
        <v>26</v>
      </c>
      <c r="G1898" s="5" t="s">
        <v>658</v>
      </c>
      <c r="H1898" s="5" t="s">
        <v>164</v>
      </c>
      <c r="I1898" s="5" t="s">
        <v>7</v>
      </c>
      <c r="L1898" s="5" t="s">
        <v>677</v>
      </c>
      <c r="M1898" s="5" t="s">
        <v>678</v>
      </c>
      <c r="N1898" s="6" t="str">
        <f>IF(ISBLANK(Table1__2[[#This Row],[Web link]]),"",HYPERLINK(Table1__2[[#This Row],[Web link]], Table1__2[[#This Row],[Web link]]))</f>
        <v>www.dywborders.co.uk</v>
      </c>
      <c r="O1898" s="6" t="str">
        <f>IF(ISBLANK(Table1__2[[#This Row],[Contact email address]]),"",HYPERLINK(Table1__2[[#This Row],[Contact email address]], Table1__2[[#This Row],[Contact email address]]))</f>
        <v>dyw@dywborders.co.uk</v>
      </c>
      <c r="P1898" s="6" t="str">
        <f t="shared" si="29"/>
        <v>Open In Web</v>
      </c>
    </row>
    <row r="1899" spans="2:16" ht="129.6" x14ac:dyDescent="0.3">
      <c r="B1899" s="5" t="s">
        <v>48</v>
      </c>
      <c r="C1899" s="5" t="s">
        <v>140</v>
      </c>
      <c r="D1899" s="5" t="s">
        <v>676</v>
      </c>
      <c r="E1899" s="5" t="s">
        <v>669</v>
      </c>
      <c r="F1899" s="5" t="s">
        <v>524</v>
      </c>
      <c r="G1899" s="5" t="s">
        <v>658</v>
      </c>
      <c r="H1899" s="5" t="s">
        <v>164</v>
      </c>
      <c r="I1899" s="5" t="s">
        <v>7</v>
      </c>
      <c r="L1899" s="5" t="s">
        <v>677</v>
      </c>
      <c r="M1899" s="5" t="s">
        <v>678</v>
      </c>
      <c r="N1899" s="6" t="str">
        <f>IF(ISBLANK(Table1__2[[#This Row],[Web link]]),"",HYPERLINK(Table1__2[[#This Row],[Web link]], Table1__2[[#This Row],[Web link]]))</f>
        <v>www.dywborders.co.uk</v>
      </c>
      <c r="O1899" s="6" t="str">
        <f>IF(ISBLANK(Table1__2[[#This Row],[Contact email address]]),"",HYPERLINK(Table1__2[[#This Row],[Contact email address]], Table1__2[[#This Row],[Contact email address]]))</f>
        <v>dyw@dywborders.co.uk</v>
      </c>
      <c r="P1899" s="6" t="str">
        <f t="shared" si="29"/>
        <v>Open In Web</v>
      </c>
    </row>
    <row r="1900" spans="2:16" ht="129.6" x14ac:dyDescent="0.3">
      <c r="B1900" s="5" t="s">
        <v>48</v>
      </c>
      <c r="C1900" s="5" t="s">
        <v>140</v>
      </c>
      <c r="D1900" s="5" t="s">
        <v>676</v>
      </c>
      <c r="E1900" s="5" t="s">
        <v>669</v>
      </c>
      <c r="F1900" s="5" t="s">
        <v>26</v>
      </c>
      <c r="G1900" s="5" t="s">
        <v>658</v>
      </c>
      <c r="H1900" s="5" t="s">
        <v>164</v>
      </c>
      <c r="I1900" s="5" t="s">
        <v>7</v>
      </c>
      <c r="L1900" s="5" t="s">
        <v>677</v>
      </c>
      <c r="M1900" s="5" t="s">
        <v>678</v>
      </c>
      <c r="N1900" s="6" t="str">
        <f>IF(ISBLANK(Table1__2[[#This Row],[Web link]]),"",HYPERLINK(Table1__2[[#This Row],[Web link]], Table1__2[[#This Row],[Web link]]))</f>
        <v>www.dywborders.co.uk</v>
      </c>
      <c r="O1900" s="6" t="str">
        <f>IF(ISBLANK(Table1__2[[#This Row],[Contact email address]]),"",HYPERLINK(Table1__2[[#This Row],[Contact email address]], Table1__2[[#This Row],[Contact email address]]))</f>
        <v>dyw@dywborders.co.uk</v>
      </c>
      <c r="P1900" s="6" t="str">
        <f t="shared" si="29"/>
        <v>Open In Web</v>
      </c>
    </row>
    <row r="1901" spans="2:16" ht="129.6" x14ac:dyDescent="0.3">
      <c r="B1901" s="5" t="s">
        <v>519</v>
      </c>
      <c r="C1901" s="5" t="s">
        <v>140</v>
      </c>
      <c r="D1901" s="5" t="s">
        <v>676</v>
      </c>
      <c r="E1901" s="5" t="s">
        <v>669</v>
      </c>
      <c r="F1901" s="5" t="s">
        <v>524</v>
      </c>
      <c r="G1901" s="5" t="s">
        <v>658</v>
      </c>
      <c r="H1901" s="5" t="s">
        <v>164</v>
      </c>
      <c r="I1901" s="5" t="s">
        <v>7</v>
      </c>
      <c r="L1901" s="5" t="s">
        <v>677</v>
      </c>
      <c r="M1901" s="5" t="s">
        <v>678</v>
      </c>
      <c r="N1901" s="6" t="str">
        <f>IF(ISBLANK(Table1__2[[#This Row],[Web link]]),"",HYPERLINK(Table1__2[[#This Row],[Web link]], Table1__2[[#This Row],[Web link]]))</f>
        <v>www.dywborders.co.uk</v>
      </c>
      <c r="O1901" s="6" t="str">
        <f>IF(ISBLANK(Table1__2[[#This Row],[Contact email address]]),"",HYPERLINK(Table1__2[[#This Row],[Contact email address]], Table1__2[[#This Row],[Contact email address]]))</f>
        <v>dyw@dywborders.co.uk</v>
      </c>
      <c r="P1901" s="6" t="str">
        <f t="shared" si="29"/>
        <v>Open In Web</v>
      </c>
    </row>
    <row r="1902" spans="2:16" ht="129.6" x14ac:dyDescent="0.3">
      <c r="B1902" s="5" t="s">
        <v>519</v>
      </c>
      <c r="C1902" s="5" t="s">
        <v>140</v>
      </c>
      <c r="D1902" s="5" t="s">
        <v>676</v>
      </c>
      <c r="E1902" s="5" t="s">
        <v>669</v>
      </c>
      <c r="F1902" s="5" t="s">
        <v>26</v>
      </c>
      <c r="G1902" s="5" t="s">
        <v>658</v>
      </c>
      <c r="H1902" s="5" t="s">
        <v>164</v>
      </c>
      <c r="I1902" s="5" t="s">
        <v>7</v>
      </c>
      <c r="L1902" s="5" t="s">
        <v>677</v>
      </c>
      <c r="M1902" s="5" t="s">
        <v>678</v>
      </c>
      <c r="N1902" s="6" t="str">
        <f>IF(ISBLANK(Table1__2[[#This Row],[Web link]]),"",HYPERLINK(Table1__2[[#This Row],[Web link]], Table1__2[[#This Row],[Web link]]))</f>
        <v>www.dywborders.co.uk</v>
      </c>
      <c r="O1902" s="6" t="str">
        <f>IF(ISBLANK(Table1__2[[#This Row],[Contact email address]]),"",HYPERLINK(Table1__2[[#This Row],[Contact email address]], Table1__2[[#This Row],[Contact email address]]))</f>
        <v>dyw@dywborders.co.uk</v>
      </c>
      <c r="P1902" s="6" t="str">
        <f t="shared" si="29"/>
        <v>Open In Web</v>
      </c>
    </row>
    <row r="1903" spans="2:16" ht="129.6" x14ac:dyDescent="0.3">
      <c r="B1903" s="5" t="s">
        <v>141</v>
      </c>
      <c r="C1903" s="5" t="s">
        <v>140</v>
      </c>
      <c r="D1903" s="5" t="s">
        <v>676</v>
      </c>
      <c r="E1903" s="5" t="s">
        <v>669</v>
      </c>
      <c r="F1903" s="5" t="s">
        <v>524</v>
      </c>
      <c r="G1903" s="5" t="s">
        <v>658</v>
      </c>
      <c r="H1903" s="5" t="s">
        <v>164</v>
      </c>
      <c r="I1903" s="5" t="s">
        <v>7</v>
      </c>
      <c r="L1903" s="5" t="s">
        <v>677</v>
      </c>
      <c r="M1903" s="5" t="s">
        <v>678</v>
      </c>
      <c r="N1903" s="6" t="str">
        <f>IF(ISBLANK(Table1__2[[#This Row],[Web link]]),"",HYPERLINK(Table1__2[[#This Row],[Web link]], Table1__2[[#This Row],[Web link]]))</f>
        <v>www.dywborders.co.uk</v>
      </c>
      <c r="O1903" s="6" t="str">
        <f>IF(ISBLANK(Table1__2[[#This Row],[Contact email address]]),"",HYPERLINK(Table1__2[[#This Row],[Contact email address]], Table1__2[[#This Row],[Contact email address]]))</f>
        <v>dyw@dywborders.co.uk</v>
      </c>
      <c r="P1903" s="6" t="str">
        <f t="shared" si="29"/>
        <v>Open In Web</v>
      </c>
    </row>
    <row r="1904" spans="2:16" ht="129.6" x14ac:dyDescent="0.3">
      <c r="B1904" s="5" t="s">
        <v>141</v>
      </c>
      <c r="C1904" s="5" t="s">
        <v>140</v>
      </c>
      <c r="D1904" s="5" t="s">
        <v>676</v>
      </c>
      <c r="E1904" s="5" t="s">
        <v>669</v>
      </c>
      <c r="F1904" s="5" t="s">
        <v>26</v>
      </c>
      <c r="G1904" s="5" t="s">
        <v>658</v>
      </c>
      <c r="H1904" s="5" t="s">
        <v>164</v>
      </c>
      <c r="I1904" s="5" t="s">
        <v>7</v>
      </c>
      <c r="L1904" s="5" t="s">
        <v>677</v>
      </c>
      <c r="M1904" s="5" t="s">
        <v>678</v>
      </c>
      <c r="N1904" s="6" t="str">
        <f>IF(ISBLANK(Table1__2[[#This Row],[Web link]]),"",HYPERLINK(Table1__2[[#This Row],[Web link]], Table1__2[[#This Row],[Web link]]))</f>
        <v>www.dywborders.co.uk</v>
      </c>
      <c r="O1904" s="6" t="str">
        <f>IF(ISBLANK(Table1__2[[#This Row],[Contact email address]]),"",HYPERLINK(Table1__2[[#This Row],[Contact email address]], Table1__2[[#This Row],[Contact email address]]))</f>
        <v>dyw@dywborders.co.uk</v>
      </c>
      <c r="P1904" s="6" t="str">
        <f t="shared" si="29"/>
        <v>Open In Web</v>
      </c>
    </row>
    <row r="1905" spans="2:16" ht="129.6" x14ac:dyDescent="0.3">
      <c r="B1905" s="5" t="s">
        <v>246</v>
      </c>
      <c r="C1905" s="5" t="s">
        <v>140</v>
      </c>
      <c r="D1905" s="5" t="s">
        <v>676</v>
      </c>
      <c r="E1905" s="5" t="s">
        <v>669</v>
      </c>
      <c r="F1905" s="5" t="s">
        <v>524</v>
      </c>
      <c r="G1905" s="5" t="s">
        <v>658</v>
      </c>
      <c r="H1905" s="5" t="s">
        <v>164</v>
      </c>
      <c r="I1905" s="5" t="s">
        <v>7</v>
      </c>
      <c r="L1905" s="5" t="s">
        <v>677</v>
      </c>
      <c r="M1905" s="5" t="s">
        <v>678</v>
      </c>
      <c r="N1905" s="6" t="str">
        <f>IF(ISBLANK(Table1__2[[#This Row],[Web link]]),"",HYPERLINK(Table1__2[[#This Row],[Web link]], Table1__2[[#This Row],[Web link]]))</f>
        <v>www.dywborders.co.uk</v>
      </c>
      <c r="O1905" s="6" t="str">
        <f>IF(ISBLANK(Table1__2[[#This Row],[Contact email address]]),"",HYPERLINK(Table1__2[[#This Row],[Contact email address]], Table1__2[[#This Row],[Contact email address]]))</f>
        <v>dyw@dywborders.co.uk</v>
      </c>
      <c r="P1905" s="6" t="str">
        <f t="shared" si="29"/>
        <v>Open In Web</v>
      </c>
    </row>
    <row r="1906" spans="2:16" ht="129.6" x14ac:dyDescent="0.3">
      <c r="B1906" s="5" t="s">
        <v>246</v>
      </c>
      <c r="C1906" s="5" t="s">
        <v>140</v>
      </c>
      <c r="D1906" s="5" t="s">
        <v>676</v>
      </c>
      <c r="E1906" s="5" t="s">
        <v>669</v>
      </c>
      <c r="F1906" s="5" t="s">
        <v>26</v>
      </c>
      <c r="G1906" s="5" t="s">
        <v>658</v>
      </c>
      <c r="H1906" s="5" t="s">
        <v>164</v>
      </c>
      <c r="I1906" s="5" t="s">
        <v>7</v>
      </c>
      <c r="L1906" s="5" t="s">
        <v>677</v>
      </c>
      <c r="M1906" s="5" t="s">
        <v>678</v>
      </c>
      <c r="N1906" s="6" t="str">
        <f>IF(ISBLANK(Table1__2[[#This Row],[Web link]]),"",HYPERLINK(Table1__2[[#This Row],[Web link]], Table1__2[[#This Row],[Web link]]))</f>
        <v>www.dywborders.co.uk</v>
      </c>
      <c r="O1906" s="6" t="str">
        <f>IF(ISBLANK(Table1__2[[#This Row],[Contact email address]]),"",HYPERLINK(Table1__2[[#This Row],[Contact email address]], Table1__2[[#This Row],[Contact email address]]))</f>
        <v>dyw@dywborders.co.uk</v>
      </c>
      <c r="P1906" s="6" t="str">
        <f t="shared" si="29"/>
        <v>Open In Web</v>
      </c>
    </row>
    <row r="1907" spans="2:16" ht="158.4" x14ac:dyDescent="0.3">
      <c r="B1907" s="5" t="s">
        <v>45</v>
      </c>
      <c r="C1907" s="5" t="s">
        <v>140</v>
      </c>
      <c r="D1907" s="5" t="s">
        <v>679</v>
      </c>
      <c r="E1907" s="5" t="s">
        <v>669</v>
      </c>
      <c r="F1907" s="5" t="s">
        <v>524</v>
      </c>
      <c r="G1907" s="5" t="s">
        <v>661</v>
      </c>
      <c r="H1907" s="5" t="s">
        <v>278</v>
      </c>
      <c r="I1907" s="5" t="s">
        <v>7</v>
      </c>
      <c r="L1907" s="5" t="s">
        <v>680</v>
      </c>
      <c r="M1907" s="5" t="s">
        <v>681</v>
      </c>
      <c r="N1907" s="6" t="str">
        <f>IF(ISBLANK(Table1__2[[#This Row],[Web link]]),"",HYPERLINK(Table1__2[[#This Row],[Web link]], Table1__2[[#This Row],[Web link]]))</f>
        <v>www.dywdg.co.uk</v>
      </c>
      <c r="O1907" s="6" t="str">
        <f>IF(ISBLANK(Table1__2[[#This Row],[Contact email address]]),"",HYPERLINK(Table1__2[[#This Row],[Contact email address]], Table1__2[[#This Row],[Contact email address]]))</f>
        <v>admin@dywdg.co.uk</v>
      </c>
      <c r="P1907" s="6" t="str">
        <f t="shared" si="29"/>
        <v>Open In Web</v>
      </c>
    </row>
    <row r="1908" spans="2:16" ht="158.4" x14ac:dyDescent="0.3">
      <c r="B1908" s="5" t="s">
        <v>45</v>
      </c>
      <c r="C1908" s="5" t="s">
        <v>140</v>
      </c>
      <c r="D1908" s="5" t="s">
        <v>679</v>
      </c>
      <c r="E1908" s="5" t="s">
        <v>669</v>
      </c>
      <c r="F1908" s="5" t="s">
        <v>26</v>
      </c>
      <c r="G1908" s="5" t="s">
        <v>661</v>
      </c>
      <c r="H1908" s="5" t="s">
        <v>278</v>
      </c>
      <c r="I1908" s="5" t="s">
        <v>7</v>
      </c>
      <c r="L1908" s="5" t="s">
        <v>680</v>
      </c>
      <c r="M1908" s="5" t="s">
        <v>681</v>
      </c>
      <c r="N1908" s="6" t="str">
        <f>IF(ISBLANK(Table1__2[[#This Row],[Web link]]),"",HYPERLINK(Table1__2[[#This Row],[Web link]], Table1__2[[#This Row],[Web link]]))</f>
        <v>www.dywdg.co.uk</v>
      </c>
      <c r="O1908" s="6" t="str">
        <f>IF(ISBLANK(Table1__2[[#This Row],[Contact email address]]),"",HYPERLINK(Table1__2[[#This Row],[Contact email address]], Table1__2[[#This Row],[Contact email address]]))</f>
        <v>admin@dywdg.co.uk</v>
      </c>
      <c r="P1908" s="6" t="str">
        <f t="shared" si="29"/>
        <v>Open In Web</v>
      </c>
    </row>
    <row r="1909" spans="2:16" ht="158.4" x14ac:dyDescent="0.3">
      <c r="B1909" s="5" t="s">
        <v>24</v>
      </c>
      <c r="C1909" s="5" t="s">
        <v>140</v>
      </c>
      <c r="D1909" s="5" t="s">
        <v>679</v>
      </c>
      <c r="E1909" s="5" t="s">
        <v>669</v>
      </c>
      <c r="F1909" s="5" t="s">
        <v>524</v>
      </c>
      <c r="G1909" s="5" t="s">
        <v>661</v>
      </c>
      <c r="H1909" s="5" t="s">
        <v>278</v>
      </c>
      <c r="I1909" s="5" t="s">
        <v>7</v>
      </c>
      <c r="L1909" s="5" t="s">
        <v>680</v>
      </c>
      <c r="M1909" s="5" t="s">
        <v>681</v>
      </c>
      <c r="N1909" s="6" t="str">
        <f>IF(ISBLANK(Table1__2[[#This Row],[Web link]]),"",HYPERLINK(Table1__2[[#This Row],[Web link]], Table1__2[[#This Row],[Web link]]))</f>
        <v>www.dywdg.co.uk</v>
      </c>
      <c r="O1909" s="6" t="str">
        <f>IF(ISBLANK(Table1__2[[#This Row],[Contact email address]]),"",HYPERLINK(Table1__2[[#This Row],[Contact email address]], Table1__2[[#This Row],[Contact email address]]))</f>
        <v>admin@dywdg.co.uk</v>
      </c>
      <c r="P1909" s="6" t="str">
        <f t="shared" si="29"/>
        <v>Open In Web</v>
      </c>
    </row>
    <row r="1910" spans="2:16" ht="158.4" x14ac:dyDescent="0.3">
      <c r="B1910" s="5" t="s">
        <v>24</v>
      </c>
      <c r="C1910" s="5" t="s">
        <v>140</v>
      </c>
      <c r="D1910" s="5" t="s">
        <v>679</v>
      </c>
      <c r="E1910" s="5" t="s">
        <v>669</v>
      </c>
      <c r="F1910" s="5" t="s">
        <v>26</v>
      </c>
      <c r="G1910" s="5" t="s">
        <v>661</v>
      </c>
      <c r="H1910" s="5" t="s">
        <v>278</v>
      </c>
      <c r="I1910" s="5" t="s">
        <v>7</v>
      </c>
      <c r="L1910" s="5" t="s">
        <v>680</v>
      </c>
      <c r="M1910" s="5" t="s">
        <v>681</v>
      </c>
      <c r="N1910" s="6" t="str">
        <f>IF(ISBLANK(Table1__2[[#This Row],[Web link]]),"",HYPERLINK(Table1__2[[#This Row],[Web link]], Table1__2[[#This Row],[Web link]]))</f>
        <v>www.dywdg.co.uk</v>
      </c>
      <c r="O1910" s="6" t="str">
        <f>IF(ISBLANK(Table1__2[[#This Row],[Contact email address]]),"",HYPERLINK(Table1__2[[#This Row],[Contact email address]], Table1__2[[#This Row],[Contact email address]]))</f>
        <v>admin@dywdg.co.uk</v>
      </c>
      <c r="P1910" s="6" t="str">
        <f t="shared" si="29"/>
        <v>Open In Web</v>
      </c>
    </row>
    <row r="1911" spans="2:16" ht="158.4" x14ac:dyDescent="0.3">
      <c r="B1911" s="5" t="s">
        <v>28</v>
      </c>
      <c r="C1911" s="5" t="s">
        <v>140</v>
      </c>
      <c r="D1911" s="5" t="s">
        <v>679</v>
      </c>
      <c r="E1911" s="5" t="s">
        <v>669</v>
      </c>
      <c r="F1911" s="5" t="s">
        <v>524</v>
      </c>
      <c r="G1911" s="5" t="s">
        <v>661</v>
      </c>
      <c r="H1911" s="5" t="s">
        <v>278</v>
      </c>
      <c r="I1911" s="5" t="s">
        <v>7</v>
      </c>
      <c r="L1911" s="5" t="s">
        <v>680</v>
      </c>
      <c r="M1911" s="5" t="s">
        <v>681</v>
      </c>
      <c r="N1911" s="6" t="str">
        <f>IF(ISBLANK(Table1__2[[#This Row],[Web link]]),"",HYPERLINK(Table1__2[[#This Row],[Web link]], Table1__2[[#This Row],[Web link]]))</f>
        <v>www.dywdg.co.uk</v>
      </c>
      <c r="O1911" s="6" t="str">
        <f>IF(ISBLANK(Table1__2[[#This Row],[Contact email address]]),"",HYPERLINK(Table1__2[[#This Row],[Contact email address]], Table1__2[[#This Row],[Contact email address]]))</f>
        <v>admin@dywdg.co.uk</v>
      </c>
      <c r="P1911" s="6" t="str">
        <f t="shared" si="29"/>
        <v>Open In Web</v>
      </c>
    </row>
    <row r="1912" spans="2:16" ht="158.4" x14ac:dyDescent="0.3">
      <c r="B1912" s="5" t="s">
        <v>28</v>
      </c>
      <c r="C1912" s="5" t="s">
        <v>140</v>
      </c>
      <c r="D1912" s="5" t="s">
        <v>679</v>
      </c>
      <c r="E1912" s="5" t="s">
        <v>669</v>
      </c>
      <c r="F1912" s="5" t="s">
        <v>26</v>
      </c>
      <c r="G1912" s="5" t="s">
        <v>661</v>
      </c>
      <c r="H1912" s="5" t="s">
        <v>278</v>
      </c>
      <c r="I1912" s="5" t="s">
        <v>7</v>
      </c>
      <c r="L1912" s="5" t="s">
        <v>680</v>
      </c>
      <c r="M1912" s="5" t="s">
        <v>681</v>
      </c>
      <c r="N1912" s="6" t="str">
        <f>IF(ISBLANK(Table1__2[[#This Row],[Web link]]),"",HYPERLINK(Table1__2[[#This Row],[Web link]], Table1__2[[#This Row],[Web link]]))</f>
        <v>www.dywdg.co.uk</v>
      </c>
      <c r="O1912" s="6" t="str">
        <f>IF(ISBLANK(Table1__2[[#This Row],[Contact email address]]),"",HYPERLINK(Table1__2[[#This Row],[Contact email address]], Table1__2[[#This Row],[Contact email address]]))</f>
        <v>admin@dywdg.co.uk</v>
      </c>
      <c r="P1912" s="6" t="str">
        <f t="shared" si="29"/>
        <v>Open In Web</v>
      </c>
    </row>
    <row r="1913" spans="2:16" ht="158.4" x14ac:dyDescent="0.3">
      <c r="B1913" s="5" t="s">
        <v>142</v>
      </c>
      <c r="C1913" s="5" t="s">
        <v>140</v>
      </c>
      <c r="D1913" s="5" t="s">
        <v>679</v>
      </c>
      <c r="E1913" s="5" t="s">
        <v>669</v>
      </c>
      <c r="F1913" s="5" t="s">
        <v>524</v>
      </c>
      <c r="G1913" s="5" t="s">
        <v>661</v>
      </c>
      <c r="H1913" s="5" t="s">
        <v>278</v>
      </c>
      <c r="I1913" s="5" t="s">
        <v>7</v>
      </c>
      <c r="L1913" s="5" t="s">
        <v>680</v>
      </c>
      <c r="M1913" s="5" t="s">
        <v>681</v>
      </c>
      <c r="N1913" s="6" t="str">
        <f>IF(ISBLANK(Table1__2[[#This Row],[Web link]]),"",HYPERLINK(Table1__2[[#This Row],[Web link]], Table1__2[[#This Row],[Web link]]))</f>
        <v>www.dywdg.co.uk</v>
      </c>
      <c r="O1913" s="6" t="str">
        <f>IF(ISBLANK(Table1__2[[#This Row],[Contact email address]]),"",HYPERLINK(Table1__2[[#This Row],[Contact email address]], Table1__2[[#This Row],[Contact email address]]))</f>
        <v>admin@dywdg.co.uk</v>
      </c>
      <c r="P1913" s="6" t="str">
        <f t="shared" si="29"/>
        <v>Open In Web</v>
      </c>
    </row>
    <row r="1914" spans="2:16" ht="158.4" x14ac:dyDescent="0.3">
      <c r="B1914" s="5" t="s">
        <v>142</v>
      </c>
      <c r="C1914" s="5" t="s">
        <v>140</v>
      </c>
      <c r="D1914" s="5" t="s">
        <v>679</v>
      </c>
      <c r="E1914" s="5" t="s">
        <v>669</v>
      </c>
      <c r="F1914" s="5" t="s">
        <v>26</v>
      </c>
      <c r="G1914" s="5" t="s">
        <v>661</v>
      </c>
      <c r="H1914" s="5" t="s">
        <v>278</v>
      </c>
      <c r="I1914" s="5" t="s">
        <v>7</v>
      </c>
      <c r="L1914" s="5" t="s">
        <v>680</v>
      </c>
      <c r="M1914" s="5" t="s">
        <v>681</v>
      </c>
      <c r="N1914" s="6" t="str">
        <f>IF(ISBLANK(Table1__2[[#This Row],[Web link]]),"",HYPERLINK(Table1__2[[#This Row],[Web link]], Table1__2[[#This Row],[Web link]]))</f>
        <v>www.dywdg.co.uk</v>
      </c>
      <c r="O1914" s="6" t="str">
        <f>IF(ISBLANK(Table1__2[[#This Row],[Contact email address]]),"",HYPERLINK(Table1__2[[#This Row],[Contact email address]], Table1__2[[#This Row],[Contact email address]]))</f>
        <v>admin@dywdg.co.uk</v>
      </c>
      <c r="P1914" s="6" t="str">
        <f t="shared" si="29"/>
        <v>Open In Web</v>
      </c>
    </row>
    <row r="1915" spans="2:16" ht="158.4" x14ac:dyDescent="0.3">
      <c r="B1915" s="5" t="s">
        <v>48</v>
      </c>
      <c r="C1915" s="5" t="s">
        <v>140</v>
      </c>
      <c r="D1915" s="5" t="s">
        <v>679</v>
      </c>
      <c r="E1915" s="5" t="s">
        <v>669</v>
      </c>
      <c r="F1915" s="5" t="s">
        <v>524</v>
      </c>
      <c r="G1915" s="5" t="s">
        <v>661</v>
      </c>
      <c r="H1915" s="5" t="s">
        <v>278</v>
      </c>
      <c r="I1915" s="5" t="s">
        <v>7</v>
      </c>
      <c r="L1915" s="5" t="s">
        <v>680</v>
      </c>
      <c r="M1915" s="5" t="s">
        <v>681</v>
      </c>
      <c r="N1915" s="6" t="str">
        <f>IF(ISBLANK(Table1__2[[#This Row],[Web link]]),"",HYPERLINK(Table1__2[[#This Row],[Web link]], Table1__2[[#This Row],[Web link]]))</f>
        <v>www.dywdg.co.uk</v>
      </c>
      <c r="O1915" s="6" t="str">
        <f>IF(ISBLANK(Table1__2[[#This Row],[Contact email address]]),"",HYPERLINK(Table1__2[[#This Row],[Contact email address]], Table1__2[[#This Row],[Contact email address]]))</f>
        <v>admin@dywdg.co.uk</v>
      </c>
      <c r="P1915" s="6" t="str">
        <f t="shared" si="29"/>
        <v>Open In Web</v>
      </c>
    </row>
    <row r="1916" spans="2:16" ht="158.4" x14ac:dyDescent="0.3">
      <c r="B1916" s="5" t="s">
        <v>48</v>
      </c>
      <c r="C1916" s="5" t="s">
        <v>140</v>
      </c>
      <c r="D1916" s="5" t="s">
        <v>679</v>
      </c>
      <c r="E1916" s="5" t="s">
        <v>669</v>
      </c>
      <c r="F1916" s="5" t="s">
        <v>26</v>
      </c>
      <c r="G1916" s="5" t="s">
        <v>661</v>
      </c>
      <c r="H1916" s="5" t="s">
        <v>278</v>
      </c>
      <c r="I1916" s="5" t="s">
        <v>7</v>
      </c>
      <c r="L1916" s="5" t="s">
        <v>680</v>
      </c>
      <c r="M1916" s="5" t="s">
        <v>681</v>
      </c>
      <c r="N1916" s="6" t="str">
        <f>IF(ISBLANK(Table1__2[[#This Row],[Web link]]),"",HYPERLINK(Table1__2[[#This Row],[Web link]], Table1__2[[#This Row],[Web link]]))</f>
        <v>www.dywdg.co.uk</v>
      </c>
      <c r="O1916" s="6" t="str">
        <f>IF(ISBLANK(Table1__2[[#This Row],[Contact email address]]),"",HYPERLINK(Table1__2[[#This Row],[Contact email address]], Table1__2[[#This Row],[Contact email address]]))</f>
        <v>admin@dywdg.co.uk</v>
      </c>
      <c r="P1916" s="6" t="str">
        <f t="shared" si="29"/>
        <v>Open In Web</v>
      </c>
    </row>
    <row r="1917" spans="2:16" ht="158.4" x14ac:dyDescent="0.3">
      <c r="B1917" s="5" t="s">
        <v>519</v>
      </c>
      <c r="C1917" s="5" t="s">
        <v>140</v>
      </c>
      <c r="D1917" s="5" t="s">
        <v>679</v>
      </c>
      <c r="E1917" s="5" t="s">
        <v>669</v>
      </c>
      <c r="F1917" s="5" t="s">
        <v>524</v>
      </c>
      <c r="G1917" s="5" t="s">
        <v>661</v>
      </c>
      <c r="H1917" s="5" t="s">
        <v>278</v>
      </c>
      <c r="I1917" s="5" t="s">
        <v>7</v>
      </c>
      <c r="L1917" s="5" t="s">
        <v>680</v>
      </c>
      <c r="M1917" s="5" t="s">
        <v>681</v>
      </c>
      <c r="N1917" s="6" t="str">
        <f>IF(ISBLANK(Table1__2[[#This Row],[Web link]]),"",HYPERLINK(Table1__2[[#This Row],[Web link]], Table1__2[[#This Row],[Web link]]))</f>
        <v>www.dywdg.co.uk</v>
      </c>
      <c r="O1917" s="6" t="str">
        <f>IF(ISBLANK(Table1__2[[#This Row],[Contact email address]]),"",HYPERLINK(Table1__2[[#This Row],[Contact email address]], Table1__2[[#This Row],[Contact email address]]))</f>
        <v>admin@dywdg.co.uk</v>
      </c>
      <c r="P1917" s="6" t="str">
        <f t="shared" si="29"/>
        <v>Open In Web</v>
      </c>
    </row>
    <row r="1918" spans="2:16" ht="158.4" x14ac:dyDescent="0.3">
      <c r="B1918" s="5" t="s">
        <v>519</v>
      </c>
      <c r="C1918" s="5" t="s">
        <v>140</v>
      </c>
      <c r="D1918" s="5" t="s">
        <v>679</v>
      </c>
      <c r="E1918" s="5" t="s">
        <v>669</v>
      </c>
      <c r="F1918" s="5" t="s">
        <v>26</v>
      </c>
      <c r="G1918" s="5" t="s">
        <v>661</v>
      </c>
      <c r="H1918" s="5" t="s">
        <v>278</v>
      </c>
      <c r="I1918" s="5" t="s">
        <v>7</v>
      </c>
      <c r="L1918" s="5" t="s">
        <v>680</v>
      </c>
      <c r="M1918" s="5" t="s">
        <v>681</v>
      </c>
      <c r="N1918" s="6" t="str">
        <f>IF(ISBLANK(Table1__2[[#This Row],[Web link]]),"",HYPERLINK(Table1__2[[#This Row],[Web link]], Table1__2[[#This Row],[Web link]]))</f>
        <v>www.dywdg.co.uk</v>
      </c>
      <c r="O1918" s="6" t="str">
        <f>IF(ISBLANK(Table1__2[[#This Row],[Contact email address]]),"",HYPERLINK(Table1__2[[#This Row],[Contact email address]], Table1__2[[#This Row],[Contact email address]]))</f>
        <v>admin@dywdg.co.uk</v>
      </c>
      <c r="P1918" s="6" t="str">
        <f t="shared" si="29"/>
        <v>Open In Web</v>
      </c>
    </row>
    <row r="1919" spans="2:16" ht="158.4" x14ac:dyDescent="0.3">
      <c r="B1919" s="5" t="s">
        <v>141</v>
      </c>
      <c r="C1919" s="5" t="s">
        <v>140</v>
      </c>
      <c r="D1919" s="5" t="s">
        <v>679</v>
      </c>
      <c r="E1919" s="5" t="s">
        <v>669</v>
      </c>
      <c r="F1919" s="5" t="s">
        <v>524</v>
      </c>
      <c r="G1919" s="5" t="s">
        <v>661</v>
      </c>
      <c r="H1919" s="5" t="s">
        <v>278</v>
      </c>
      <c r="I1919" s="5" t="s">
        <v>7</v>
      </c>
      <c r="L1919" s="5" t="s">
        <v>680</v>
      </c>
      <c r="M1919" s="5" t="s">
        <v>681</v>
      </c>
      <c r="N1919" s="6" t="str">
        <f>IF(ISBLANK(Table1__2[[#This Row],[Web link]]),"",HYPERLINK(Table1__2[[#This Row],[Web link]], Table1__2[[#This Row],[Web link]]))</f>
        <v>www.dywdg.co.uk</v>
      </c>
      <c r="O1919" s="6" t="str">
        <f>IF(ISBLANK(Table1__2[[#This Row],[Contact email address]]),"",HYPERLINK(Table1__2[[#This Row],[Contact email address]], Table1__2[[#This Row],[Contact email address]]))</f>
        <v>admin@dywdg.co.uk</v>
      </c>
      <c r="P1919" s="6" t="str">
        <f t="shared" si="29"/>
        <v>Open In Web</v>
      </c>
    </row>
    <row r="1920" spans="2:16" ht="158.4" x14ac:dyDescent="0.3">
      <c r="B1920" s="5" t="s">
        <v>141</v>
      </c>
      <c r="C1920" s="5" t="s">
        <v>140</v>
      </c>
      <c r="D1920" s="5" t="s">
        <v>679</v>
      </c>
      <c r="E1920" s="5" t="s">
        <v>669</v>
      </c>
      <c r="F1920" s="5" t="s">
        <v>26</v>
      </c>
      <c r="G1920" s="5" t="s">
        <v>661</v>
      </c>
      <c r="H1920" s="5" t="s">
        <v>278</v>
      </c>
      <c r="I1920" s="5" t="s">
        <v>7</v>
      </c>
      <c r="L1920" s="5" t="s">
        <v>680</v>
      </c>
      <c r="M1920" s="5" t="s">
        <v>681</v>
      </c>
      <c r="N1920" s="6" t="str">
        <f>IF(ISBLANK(Table1__2[[#This Row],[Web link]]),"",HYPERLINK(Table1__2[[#This Row],[Web link]], Table1__2[[#This Row],[Web link]]))</f>
        <v>www.dywdg.co.uk</v>
      </c>
      <c r="O1920" s="6" t="str">
        <f>IF(ISBLANK(Table1__2[[#This Row],[Contact email address]]),"",HYPERLINK(Table1__2[[#This Row],[Contact email address]], Table1__2[[#This Row],[Contact email address]]))</f>
        <v>admin@dywdg.co.uk</v>
      </c>
      <c r="P1920" s="6" t="str">
        <f t="shared" si="29"/>
        <v>Open In Web</v>
      </c>
    </row>
    <row r="1921" spans="2:16" ht="158.4" x14ac:dyDescent="0.3">
      <c r="B1921" s="5" t="s">
        <v>246</v>
      </c>
      <c r="C1921" s="5" t="s">
        <v>140</v>
      </c>
      <c r="D1921" s="5" t="s">
        <v>679</v>
      </c>
      <c r="E1921" s="5" t="s">
        <v>669</v>
      </c>
      <c r="F1921" s="5" t="s">
        <v>524</v>
      </c>
      <c r="G1921" s="5" t="s">
        <v>661</v>
      </c>
      <c r="H1921" s="5" t="s">
        <v>278</v>
      </c>
      <c r="I1921" s="5" t="s">
        <v>7</v>
      </c>
      <c r="L1921" s="5" t="s">
        <v>680</v>
      </c>
      <c r="M1921" s="5" t="s">
        <v>681</v>
      </c>
      <c r="N1921" s="6" t="str">
        <f>IF(ISBLANK(Table1__2[[#This Row],[Web link]]),"",HYPERLINK(Table1__2[[#This Row],[Web link]], Table1__2[[#This Row],[Web link]]))</f>
        <v>www.dywdg.co.uk</v>
      </c>
      <c r="O1921" s="6" t="str">
        <f>IF(ISBLANK(Table1__2[[#This Row],[Contact email address]]),"",HYPERLINK(Table1__2[[#This Row],[Contact email address]], Table1__2[[#This Row],[Contact email address]]))</f>
        <v>admin@dywdg.co.uk</v>
      </c>
      <c r="P1921" s="6" t="str">
        <f t="shared" si="29"/>
        <v>Open In Web</v>
      </c>
    </row>
    <row r="1922" spans="2:16" ht="158.4" x14ac:dyDescent="0.3">
      <c r="B1922" s="5" t="s">
        <v>246</v>
      </c>
      <c r="C1922" s="5" t="s">
        <v>140</v>
      </c>
      <c r="D1922" s="5" t="s">
        <v>679</v>
      </c>
      <c r="E1922" s="5" t="s">
        <v>669</v>
      </c>
      <c r="F1922" s="5" t="s">
        <v>26</v>
      </c>
      <c r="G1922" s="5" t="s">
        <v>661</v>
      </c>
      <c r="H1922" s="5" t="s">
        <v>278</v>
      </c>
      <c r="I1922" s="5" t="s">
        <v>7</v>
      </c>
      <c r="L1922" s="5" t="s">
        <v>680</v>
      </c>
      <c r="M1922" s="5" t="s">
        <v>681</v>
      </c>
      <c r="N1922" s="6" t="str">
        <f>IF(ISBLANK(Table1__2[[#This Row],[Web link]]),"",HYPERLINK(Table1__2[[#This Row],[Web link]], Table1__2[[#This Row],[Web link]]))</f>
        <v>www.dywdg.co.uk</v>
      </c>
      <c r="O1922" s="6" t="str">
        <f>IF(ISBLANK(Table1__2[[#This Row],[Contact email address]]),"",HYPERLINK(Table1__2[[#This Row],[Contact email address]], Table1__2[[#This Row],[Contact email address]]))</f>
        <v>admin@dywdg.co.uk</v>
      </c>
      <c r="P1922" s="6" t="str">
        <f t="shared" si="29"/>
        <v>Open In Web</v>
      </c>
    </row>
    <row r="1923" spans="2:16" ht="100.8" x14ac:dyDescent="0.3">
      <c r="B1923" s="5" t="s">
        <v>45</v>
      </c>
      <c r="C1923" s="5" t="s">
        <v>140</v>
      </c>
      <c r="D1923" s="5" t="s">
        <v>682</v>
      </c>
      <c r="E1923" s="5" t="s">
        <v>669</v>
      </c>
      <c r="F1923" s="5" t="s">
        <v>524</v>
      </c>
      <c r="G1923" s="5" t="s">
        <v>659</v>
      </c>
      <c r="H1923" s="5" t="s">
        <v>256</v>
      </c>
      <c r="I1923" s="5" t="s">
        <v>7</v>
      </c>
      <c r="L1923" s="5" t="s">
        <v>684</v>
      </c>
      <c r="M1923" s="5" t="s">
        <v>685</v>
      </c>
      <c r="N1923" s="6" t="str">
        <f>IF(ISBLANK(Table1__2[[#This Row],[Web link]]),"",HYPERLINK(Table1__2[[#This Row],[Web link]], Table1__2[[#This Row],[Web link]]))</f>
        <v>www.dywda.co.uk</v>
      </c>
      <c r="O1923" s="6" t="str">
        <f>IF(ISBLANK(Table1__2[[#This Row],[Contact email address]]),"",HYPERLINK(Table1__2[[#This Row],[Contact email address]], Table1__2[[#This Row],[Contact email address]]))</f>
        <v>contact@dywda.co.uk</v>
      </c>
      <c r="P1923" s="6" t="str">
        <f t="shared" si="29"/>
        <v>Open In Web</v>
      </c>
    </row>
    <row r="1924" spans="2:16" ht="100.8" x14ac:dyDescent="0.3">
      <c r="B1924" s="5" t="s">
        <v>45</v>
      </c>
      <c r="C1924" s="5" t="s">
        <v>140</v>
      </c>
      <c r="D1924" s="5" t="s">
        <v>682</v>
      </c>
      <c r="E1924" s="5" t="s">
        <v>669</v>
      </c>
      <c r="F1924" s="5" t="s">
        <v>524</v>
      </c>
      <c r="G1924" s="5" t="s">
        <v>659</v>
      </c>
      <c r="H1924" s="5" t="s">
        <v>695</v>
      </c>
      <c r="I1924" s="5" t="s">
        <v>7</v>
      </c>
      <c r="L1924" s="5" t="s">
        <v>684</v>
      </c>
      <c r="M1924" s="5" t="s">
        <v>685</v>
      </c>
      <c r="N1924" s="6" t="str">
        <f>IF(ISBLANK(Table1__2[[#This Row],[Web link]]),"",HYPERLINK(Table1__2[[#This Row],[Web link]], Table1__2[[#This Row],[Web link]]))</f>
        <v>www.dywda.co.uk</v>
      </c>
      <c r="O1924" s="6" t="str">
        <f>IF(ISBLANK(Table1__2[[#This Row],[Contact email address]]),"",HYPERLINK(Table1__2[[#This Row],[Contact email address]], Table1__2[[#This Row],[Contact email address]]))</f>
        <v>contact@dywda.co.uk</v>
      </c>
      <c r="P1924" s="6" t="str">
        <f t="shared" si="29"/>
        <v>Open In Web</v>
      </c>
    </row>
    <row r="1925" spans="2:16" ht="100.8" x14ac:dyDescent="0.3">
      <c r="B1925" s="5" t="s">
        <v>45</v>
      </c>
      <c r="C1925" s="5" t="s">
        <v>140</v>
      </c>
      <c r="D1925" s="5" t="s">
        <v>682</v>
      </c>
      <c r="E1925" s="5" t="s">
        <v>669</v>
      </c>
      <c r="F1925" s="5" t="s">
        <v>26</v>
      </c>
      <c r="G1925" s="5" t="s">
        <v>659</v>
      </c>
      <c r="H1925" s="5" t="s">
        <v>256</v>
      </c>
      <c r="I1925" s="5" t="s">
        <v>7</v>
      </c>
      <c r="L1925" s="5" t="s">
        <v>684</v>
      </c>
      <c r="M1925" s="5" t="s">
        <v>685</v>
      </c>
      <c r="N1925" s="6" t="str">
        <f>IF(ISBLANK(Table1__2[[#This Row],[Web link]]),"",HYPERLINK(Table1__2[[#This Row],[Web link]], Table1__2[[#This Row],[Web link]]))</f>
        <v>www.dywda.co.uk</v>
      </c>
      <c r="O1925" s="6" t="str">
        <f>IF(ISBLANK(Table1__2[[#This Row],[Contact email address]]),"",HYPERLINK(Table1__2[[#This Row],[Contact email address]], Table1__2[[#This Row],[Contact email address]]))</f>
        <v>contact@dywda.co.uk</v>
      </c>
      <c r="P1925" s="6" t="str">
        <f t="shared" si="29"/>
        <v>Open In Web</v>
      </c>
    </row>
    <row r="1926" spans="2:16" ht="100.8" x14ac:dyDescent="0.3">
      <c r="B1926" s="5" t="s">
        <v>45</v>
      </c>
      <c r="C1926" s="5" t="s">
        <v>140</v>
      </c>
      <c r="D1926" s="5" t="s">
        <v>682</v>
      </c>
      <c r="E1926" s="5" t="s">
        <v>669</v>
      </c>
      <c r="F1926" s="5" t="s">
        <v>26</v>
      </c>
      <c r="G1926" s="5" t="s">
        <v>659</v>
      </c>
      <c r="H1926" s="5" t="s">
        <v>695</v>
      </c>
      <c r="I1926" s="5" t="s">
        <v>7</v>
      </c>
      <c r="L1926" s="5" t="s">
        <v>684</v>
      </c>
      <c r="M1926" s="5" t="s">
        <v>685</v>
      </c>
      <c r="N1926" s="6" t="str">
        <f>IF(ISBLANK(Table1__2[[#This Row],[Web link]]),"",HYPERLINK(Table1__2[[#This Row],[Web link]], Table1__2[[#This Row],[Web link]]))</f>
        <v>www.dywda.co.uk</v>
      </c>
      <c r="O1926" s="6" t="str">
        <f>IF(ISBLANK(Table1__2[[#This Row],[Contact email address]]),"",HYPERLINK(Table1__2[[#This Row],[Contact email address]], Table1__2[[#This Row],[Contact email address]]))</f>
        <v>contact@dywda.co.uk</v>
      </c>
      <c r="P1926" s="6" t="str">
        <f t="shared" si="29"/>
        <v>Open In Web</v>
      </c>
    </row>
    <row r="1927" spans="2:16" ht="100.8" x14ac:dyDescent="0.3">
      <c r="B1927" s="5" t="s">
        <v>24</v>
      </c>
      <c r="C1927" s="5" t="s">
        <v>140</v>
      </c>
      <c r="D1927" s="5" t="s">
        <v>682</v>
      </c>
      <c r="E1927" s="5" t="s">
        <v>669</v>
      </c>
      <c r="F1927" s="5" t="s">
        <v>524</v>
      </c>
      <c r="G1927" s="5" t="s">
        <v>659</v>
      </c>
      <c r="H1927" s="5" t="s">
        <v>256</v>
      </c>
      <c r="I1927" s="5" t="s">
        <v>7</v>
      </c>
      <c r="L1927" s="5" t="s">
        <v>684</v>
      </c>
      <c r="M1927" s="5" t="s">
        <v>685</v>
      </c>
      <c r="N1927" s="6" t="str">
        <f>IF(ISBLANK(Table1__2[[#This Row],[Web link]]),"",HYPERLINK(Table1__2[[#This Row],[Web link]], Table1__2[[#This Row],[Web link]]))</f>
        <v>www.dywda.co.uk</v>
      </c>
      <c r="O1927" s="6" t="str">
        <f>IF(ISBLANK(Table1__2[[#This Row],[Contact email address]]),"",HYPERLINK(Table1__2[[#This Row],[Contact email address]], Table1__2[[#This Row],[Contact email address]]))</f>
        <v>contact@dywda.co.uk</v>
      </c>
      <c r="P1927" s="6" t="str">
        <f t="shared" si="29"/>
        <v>Open In Web</v>
      </c>
    </row>
    <row r="1928" spans="2:16" ht="100.8" x14ac:dyDescent="0.3">
      <c r="B1928" s="5" t="s">
        <v>24</v>
      </c>
      <c r="C1928" s="5" t="s">
        <v>140</v>
      </c>
      <c r="D1928" s="5" t="s">
        <v>682</v>
      </c>
      <c r="E1928" s="5" t="s">
        <v>669</v>
      </c>
      <c r="F1928" s="5" t="s">
        <v>524</v>
      </c>
      <c r="G1928" s="5" t="s">
        <v>659</v>
      </c>
      <c r="H1928" s="5" t="s">
        <v>695</v>
      </c>
      <c r="I1928" s="5" t="s">
        <v>7</v>
      </c>
      <c r="L1928" s="5" t="s">
        <v>684</v>
      </c>
      <c r="M1928" s="5" t="s">
        <v>685</v>
      </c>
      <c r="N1928" s="6" t="str">
        <f>IF(ISBLANK(Table1__2[[#This Row],[Web link]]),"",HYPERLINK(Table1__2[[#This Row],[Web link]], Table1__2[[#This Row],[Web link]]))</f>
        <v>www.dywda.co.uk</v>
      </c>
      <c r="O1928" s="6" t="str">
        <f>IF(ISBLANK(Table1__2[[#This Row],[Contact email address]]),"",HYPERLINK(Table1__2[[#This Row],[Contact email address]], Table1__2[[#This Row],[Contact email address]]))</f>
        <v>contact@dywda.co.uk</v>
      </c>
      <c r="P1928" s="6" t="str">
        <f t="shared" si="29"/>
        <v>Open In Web</v>
      </c>
    </row>
    <row r="1929" spans="2:16" ht="100.8" x14ac:dyDescent="0.3">
      <c r="B1929" s="5" t="s">
        <v>24</v>
      </c>
      <c r="C1929" s="5" t="s">
        <v>140</v>
      </c>
      <c r="D1929" s="5" t="s">
        <v>682</v>
      </c>
      <c r="E1929" s="5" t="s">
        <v>669</v>
      </c>
      <c r="F1929" s="5" t="s">
        <v>26</v>
      </c>
      <c r="G1929" s="5" t="s">
        <v>659</v>
      </c>
      <c r="H1929" s="5" t="s">
        <v>256</v>
      </c>
      <c r="I1929" s="5" t="s">
        <v>7</v>
      </c>
      <c r="L1929" s="5" t="s">
        <v>684</v>
      </c>
      <c r="M1929" s="5" t="s">
        <v>685</v>
      </c>
      <c r="N1929" s="6" t="str">
        <f>IF(ISBLANK(Table1__2[[#This Row],[Web link]]),"",HYPERLINK(Table1__2[[#This Row],[Web link]], Table1__2[[#This Row],[Web link]]))</f>
        <v>www.dywda.co.uk</v>
      </c>
      <c r="O1929" s="6" t="str">
        <f>IF(ISBLANK(Table1__2[[#This Row],[Contact email address]]),"",HYPERLINK(Table1__2[[#This Row],[Contact email address]], Table1__2[[#This Row],[Contact email address]]))</f>
        <v>contact@dywda.co.uk</v>
      </c>
      <c r="P1929" s="6" t="str">
        <f t="shared" si="29"/>
        <v>Open In Web</v>
      </c>
    </row>
    <row r="1930" spans="2:16" ht="100.8" x14ac:dyDescent="0.3">
      <c r="B1930" s="5" t="s">
        <v>24</v>
      </c>
      <c r="C1930" s="5" t="s">
        <v>140</v>
      </c>
      <c r="D1930" s="5" t="s">
        <v>682</v>
      </c>
      <c r="E1930" s="5" t="s">
        <v>669</v>
      </c>
      <c r="F1930" s="5" t="s">
        <v>26</v>
      </c>
      <c r="G1930" s="5" t="s">
        <v>659</v>
      </c>
      <c r="H1930" s="5" t="s">
        <v>695</v>
      </c>
      <c r="I1930" s="5" t="s">
        <v>7</v>
      </c>
      <c r="L1930" s="5" t="s">
        <v>684</v>
      </c>
      <c r="M1930" s="5" t="s">
        <v>685</v>
      </c>
      <c r="N1930" s="6" t="str">
        <f>IF(ISBLANK(Table1__2[[#This Row],[Web link]]),"",HYPERLINK(Table1__2[[#This Row],[Web link]], Table1__2[[#This Row],[Web link]]))</f>
        <v>www.dywda.co.uk</v>
      </c>
      <c r="O1930" s="6" t="str">
        <f>IF(ISBLANK(Table1__2[[#This Row],[Contact email address]]),"",HYPERLINK(Table1__2[[#This Row],[Contact email address]], Table1__2[[#This Row],[Contact email address]]))</f>
        <v>contact@dywda.co.uk</v>
      </c>
      <c r="P1930" s="6" t="str">
        <f t="shared" si="29"/>
        <v>Open In Web</v>
      </c>
    </row>
    <row r="1931" spans="2:16" ht="100.8" x14ac:dyDescent="0.3">
      <c r="B1931" s="5" t="s">
        <v>28</v>
      </c>
      <c r="C1931" s="5" t="s">
        <v>140</v>
      </c>
      <c r="D1931" s="5" t="s">
        <v>682</v>
      </c>
      <c r="E1931" s="5" t="s">
        <v>669</v>
      </c>
      <c r="F1931" s="5" t="s">
        <v>524</v>
      </c>
      <c r="G1931" s="5" t="s">
        <v>659</v>
      </c>
      <c r="H1931" s="5" t="s">
        <v>256</v>
      </c>
      <c r="I1931" s="5" t="s">
        <v>7</v>
      </c>
      <c r="L1931" s="5" t="s">
        <v>684</v>
      </c>
      <c r="M1931" s="5" t="s">
        <v>685</v>
      </c>
      <c r="N1931" s="6" t="str">
        <f>IF(ISBLANK(Table1__2[[#This Row],[Web link]]),"",HYPERLINK(Table1__2[[#This Row],[Web link]], Table1__2[[#This Row],[Web link]]))</f>
        <v>www.dywda.co.uk</v>
      </c>
      <c r="O1931" s="6" t="str">
        <f>IF(ISBLANK(Table1__2[[#This Row],[Contact email address]]),"",HYPERLINK(Table1__2[[#This Row],[Contact email address]], Table1__2[[#This Row],[Contact email address]]))</f>
        <v>contact@dywda.co.uk</v>
      </c>
      <c r="P1931" s="6" t="str">
        <f t="shared" si="29"/>
        <v>Open In Web</v>
      </c>
    </row>
    <row r="1932" spans="2:16" ht="100.8" x14ac:dyDescent="0.3">
      <c r="B1932" s="5" t="s">
        <v>28</v>
      </c>
      <c r="C1932" s="5" t="s">
        <v>140</v>
      </c>
      <c r="D1932" s="5" t="s">
        <v>682</v>
      </c>
      <c r="E1932" s="5" t="s">
        <v>669</v>
      </c>
      <c r="F1932" s="5" t="s">
        <v>524</v>
      </c>
      <c r="G1932" s="5" t="s">
        <v>659</v>
      </c>
      <c r="H1932" s="5" t="s">
        <v>695</v>
      </c>
      <c r="I1932" s="5" t="s">
        <v>7</v>
      </c>
      <c r="L1932" s="5" t="s">
        <v>684</v>
      </c>
      <c r="M1932" s="5" t="s">
        <v>685</v>
      </c>
      <c r="N1932" s="6" t="str">
        <f>IF(ISBLANK(Table1__2[[#This Row],[Web link]]),"",HYPERLINK(Table1__2[[#This Row],[Web link]], Table1__2[[#This Row],[Web link]]))</f>
        <v>www.dywda.co.uk</v>
      </c>
      <c r="O1932" s="6" t="str">
        <f>IF(ISBLANK(Table1__2[[#This Row],[Contact email address]]),"",HYPERLINK(Table1__2[[#This Row],[Contact email address]], Table1__2[[#This Row],[Contact email address]]))</f>
        <v>contact@dywda.co.uk</v>
      </c>
      <c r="P1932" s="6" t="str">
        <f t="shared" si="29"/>
        <v>Open In Web</v>
      </c>
    </row>
    <row r="1933" spans="2:16" ht="100.8" x14ac:dyDescent="0.3">
      <c r="B1933" s="5" t="s">
        <v>28</v>
      </c>
      <c r="C1933" s="5" t="s">
        <v>140</v>
      </c>
      <c r="D1933" s="5" t="s">
        <v>682</v>
      </c>
      <c r="E1933" s="5" t="s">
        <v>669</v>
      </c>
      <c r="F1933" s="5" t="s">
        <v>26</v>
      </c>
      <c r="G1933" s="5" t="s">
        <v>659</v>
      </c>
      <c r="H1933" s="5" t="s">
        <v>256</v>
      </c>
      <c r="I1933" s="5" t="s">
        <v>7</v>
      </c>
      <c r="L1933" s="5" t="s">
        <v>684</v>
      </c>
      <c r="M1933" s="5" t="s">
        <v>685</v>
      </c>
      <c r="N1933" s="6" t="str">
        <f>IF(ISBLANK(Table1__2[[#This Row],[Web link]]),"",HYPERLINK(Table1__2[[#This Row],[Web link]], Table1__2[[#This Row],[Web link]]))</f>
        <v>www.dywda.co.uk</v>
      </c>
      <c r="O1933" s="6" t="str">
        <f>IF(ISBLANK(Table1__2[[#This Row],[Contact email address]]),"",HYPERLINK(Table1__2[[#This Row],[Contact email address]], Table1__2[[#This Row],[Contact email address]]))</f>
        <v>contact@dywda.co.uk</v>
      </c>
      <c r="P1933" s="6" t="str">
        <f t="shared" si="29"/>
        <v>Open In Web</v>
      </c>
    </row>
    <row r="1934" spans="2:16" ht="100.8" x14ac:dyDescent="0.3">
      <c r="B1934" s="5" t="s">
        <v>28</v>
      </c>
      <c r="C1934" s="5" t="s">
        <v>140</v>
      </c>
      <c r="D1934" s="5" t="s">
        <v>682</v>
      </c>
      <c r="E1934" s="5" t="s">
        <v>669</v>
      </c>
      <c r="F1934" s="5" t="s">
        <v>26</v>
      </c>
      <c r="G1934" s="5" t="s">
        <v>659</v>
      </c>
      <c r="H1934" s="5" t="s">
        <v>695</v>
      </c>
      <c r="I1934" s="5" t="s">
        <v>7</v>
      </c>
      <c r="L1934" s="5" t="s">
        <v>684</v>
      </c>
      <c r="M1934" s="5" t="s">
        <v>685</v>
      </c>
      <c r="N1934" s="6" t="str">
        <f>IF(ISBLANK(Table1__2[[#This Row],[Web link]]),"",HYPERLINK(Table1__2[[#This Row],[Web link]], Table1__2[[#This Row],[Web link]]))</f>
        <v>www.dywda.co.uk</v>
      </c>
      <c r="O1934" s="6" t="str">
        <f>IF(ISBLANK(Table1__2[[#This Row],[Contact email address]]),"",HYPERLINK(Table1__2[[#This Row],[Contact email address]], Table1__2[[#This Row],[Contact email address]]))</f>
        <v>contact@dywda.co.uk</v>
      </c>
      <c r="P1934" s="6" t="str">
        <f t="shared" si="29"/>
        <v>Open In Web</v>
      </c>
    </row>
    <row r="1935" spans="2:16" ht="100.8" x14ac:dyDescent="0.3">
      <c r="B1935" s="5" t="s">
        <v>142</v>
      </c>
      <c r="C1935" s="5" t="s">
        <v>140</v>
      </c>
      <c r="D1935" s="5" t="s">
        <v>682</v>
      </c>
      <c r="E1935" s="5" t="s">
        <v>669</v>
      </c>
      <c r="F1935" s="5" t="s">
        <v>524</v>
      </c>
      <c r="G1935" s="5" t="s">
        <v>659</v>
      </c>
      <c r="H1935" s="5" t="s">
        <v>256</v>
      </c>
      <c r="I1935" s="5" t="s">
        <v>7</v>
      </c>
      <c r="L1935" s="5" t="s">
        <v>684</v>
      </c>
      <c r="M1935" s="5" t="s">
        <v>685</v>
      </c>
      <c r="N1935" s="6" t="str">
        <f>IF(ISBLANK(Table1__2[[#This Row],[Web link]]),"",HYPERLINK(Table1__2[[#This Row],[Web link]], Table1__2[[#This Row],[Web link]]))</f>
        <v>www.dywda.co.uk</v>
      </c>
      <c r="O1935" s="6" t="str">
        <f>IF(ISBLANK(Table1__2[[#This Row],[Contact email address]]),"",HYPERLINK(Table1__2[[#This Row],[Contact email address]], Table1__2[[#This Row],[Contact email address]]))</f>
        <v>contact@dywda.co.uk</v>
      </c>
      <c r="P1935" s="6" t="str">
        <f t="shared" si="29"/>
        <v>Open In Web</v>
      </c>
    </row>
    <row r="1936" spans="2:16" ht="100.8" x14ac:dyDescent="0.3">
      <c r="B1936" s="5" t="s">
        <v>142</v>
      </c>
      <c r="C1936" s="5" t="s">
        <v>140</v>
      </c>
      <c r="D1936" s="5" t="s">
        <v>682</v>
      </c>
      <c r="E1936" s="5" t="s">
        <v>669</v>
      </c>
      <c r="F1936" s="5" t="s">
        <v>524</v>
      </c>
      <c r="G1936" s="5" t="s">
        <v>659</v>
      </c>
      <c r="H1936" s="5" t="s">
        <v>695</v>
      </c>
      <c r="I1936" s="5" t="s">
        <v>7</v>
      </c>
      <c r="L1936" s="5" t="s">
        <v>684</v>
      </c>
      <c r="M1936" s="5" t="s">
        <v>685</v>
      </c>
      <c r="N1936" s="6" t="str">
        <f>IF(ISBLANK(Table1__2[[#This Row],[Web link]]),"",HYPERLINK(Table1__2[[#This Row],[Web link]], Table1__2[[#This Row],[Web link]]))</f>
        <v>www.dywda.co.uk</v>
      </c>
      <c r="O1936" s="6" t="str">
        <f>IF(ISBLANK(Table1__2[[#This Row],[Contact email address]]),"",HYPERLINK(Table1__2[[#This Row],[Contact email address]], Table1__2[[#This Row],[Contact email address]]))</f>
        <v>contact@dywda.co.uk</v>
      </c>
      <c r="P1936" s="6" t="str">
        <f t="shared" ref="P1936:P1999" si="30">IF(ISBLANK(L1936),"",HYPERLINK(L1936, "Open In Web"))</f>
        <v>Open In Web</v>
      </c>
    </row>
    <row r="1937" spans="2:16" ht="100.8" x14ac:dyDescent="0.3">
      <c r="B1937" s="5" t="s">
        <v>142</v>
      </c>
      <c r="C1937" s="5" t="s">
        <v>140</v>
      </c>
      <c r="D1937" s="5" t="s">
        <v>682</v>
      </c>
      <c r="E1937" s="5" t="s">
        <v>669</v>
      </c>
      <c r="F1937" s="5" t="s">
        <v>26</v>
      </c>
      <c r="G1937" s="5" t="s">
        <v>659</v>
      </c>
      <c r="H1937" s="5" t="s">
        <v>256</v>
      </c>
      <c r="I1937" s="5" t="s">
        <v>7</v>
      </c>
      <c r="L1937" s="5" t="s">
        <v>684</v>
      </c>
      <c r="M1937" s="5" t="s">
        <v>685</v>
      </c>
      <c r="N1937" s="6" t="str">
        <f>IF(ISBLANK(Table1__2[[#This Row],[Web link]]),"",HYPERLINK(Table1__2[[#This Row],[Web link]], Table1__2[[#This Row],[Web link]]))</f>
        <v>www.dywda.co.uk</v>
      </c>
      <c r="O1937" s="6" t="str">
        <f>IF(ISBLANK(Table1__2[[#This Row],[Contact email address]]),"",HYPERLINK(Table1__2[[#This Row],[Contact email address]], Table1__2[[#This Row],[Contact email address]]))</f>
        <v>contact@dywda.co.uk</v>
      </c>
      <c r="P1937" s="6" t="str">
        <f t="shared" si="30"/>
        <v>Open In Web</v>
      </c>
    </row>
    <row r="1938" spans="2:16" ht="100.8" x14ac:dyDescent="0.3">
      <c r="B1938" s="5" t="s">
        <v>142</v>
      </c>
      <c r="C1938" s="5" t="s">
        <v>140</v>
      </c>
      <c r="D1938" s="5" t="s">
        <v>682</v>
      </c>
      <c r="E1938" s="5" t="s">
        <v>669</v>
      </c>
      <c r="F1938" s="5" t="s">
        <v>26</v>
      </c>
      <c r="G1938" s="5" t="s">
        <v>659</v>
      </c>
      <c r="H1938" s="5" t="s">
        <v>695</v>
      </c>
      <c r="I1938" s="5" t="s">
        <v>7</v>
      </c>
      <c r="L1938" s="5" t="s">
        <v>684</v>
      </c>
      <c r="M1938" s="5" t="s">
        <v>685</v>
      </c>
      <c r="N1938" s="6" t="str">
        <f>IF(ISBLANK(Table1__2[[#This Row],[Web link]]),"",HYPERLINK(Table1__2[[#This Row],[Web link]], Table1__2[[#This Row],[Web link]]))</f>
        <v>www.dywda.co.uk</v>
      </c>
      <c r="O1938" s="6" t="str">
        <f>IF(ISBLANK(Table1__2[[#This Row],[Contact email address]]),"",HYPERLINK(Table1__2[[#This Row],[Contact email address]], Table1__2[[#This Row],[Contact email address]]))</f>
        <v>contact@dywda.co.uk</v>
      </c>
      <c r="P1938" s="6" t="str">
        <f t="shared" si="30"/>
        <v>Open In Web</v>
      </c>
    </row>
    <row r="1939" spans="2:16" ht="100.8" x14ac:dyDescent="0.3">
      <c r="B1939" s="5" t="s">
        <v>48</v>
      </c>
      <c r="C1939" s="5" t="s">
        <v>140</v>
      </c>
      <c r="D1939" s="5" t="s">
        <v>682</v>
      </c>
      <c r="E1939" s="5" t="s">
        <v>669</v>
      </c>
      <c r="F1939" s="5" t="s">
        <v>524</v>
      </c>
      <c r="G1939" s="5" t="s">
        <v>659</v>
      </c>
      <c r="H1939" s="5" t="s">
        <v>256</v>
      </c>
      <c r="I1939" s="5" t="s">
        <v>7</v>
      </c>
      <c r="L1939" s="5" t="s">
        <v>684</v>
      </c>
      <c r="M1939" s="5" t="s">
        <v>685</v>
      </c>
      <c r="N1939" s="6" t="str">
        <f>IF(ISBLANK(Table1__2[[#This Row],[Web link]]),"",HYPERLINK(Table1__2[[#This Row],[Web link]], Table1__2[[#This Row],[Web link]]))</f>
        <v>www.dywda.co.uk</v>
      </c>
      <c r="O1939" s="6" t="str">
        <f>IF(ISBLANK(Table1__2[[#This Row],[Contact email address]]),"",HYPERLINK(Table1__2[[#This Row],[Contact email address]], Table1__2[[#This Row],[Contact email address]]))</f>
        <v>contact@dywda.co.uk</v>
      </c>
      <c r="P1939" s="6" t="str">
        <f t="shared" si="30"/>
        <v>Open In Web</v>
      </c>
    </row>
    <row r="1940" spans="2:16" ht="100.8" x14ac:dyDescent="0.3">
      <c r="B1940" s="5" t="s">
        <v>48</v>
      </c>
      <c r="C1940" s="5" t="s">
        <v>140</v>
      </c>
      <c r="D1940" s="5" t="s">
        <v>682</v>
      </c>
      <c r="E1940" s="5" t="s">
        <v>669</v>
      </c>
      <c r="F1940" s="5" t="s">
        <v>524</v>
      </c>
      <c r="G1940" s="5" t="s">
        <v>659</v>
      </c>
      <c r="H1940" s="5" t="s">
        <v>695</v>
      </c>
      <c r="I1940" s="5" t="s">
        <v>7</v>
      </c>
      <c r="L1940" s="5" t="s">
        <v>684</v>
      </c>
      <c r="M1940" s="5" t="s">
        <v>685</v>
      </c>
      <c r="N1940" s="6" t="str">
        <f>IF(ISBLANK(Table1__2[[#This Row],[Web link]]),"",HYPERLINK(Table1__2[[#This Row],[Web link]], Table1__2[[#This Row],[Web link]]))</f>
        <v>www.dywda.co.uk</v>
      </c>
      <c r="O1940" s="6" t="str">
        <f>IF(ISBLANK(Table1__2[[#This Row],[Contact email address]]),"",HYPERLINK(Table1__2[[#This Row],[Contact email address]], Table1__2[[#This Row],[Contact email address]]))</f>
        <v>contact@dywda.co.uk</v>
      </c>
      <c r="P1940" s="6" t="str">
        <f t="shared" si="30"/>
        <v>Open In Web</v>
      </c>
    </row>
    <row r="1941" spans="2:16" ht="100.8" x14ac:dyDescent="0.3">
      <c r="B1941" s="5" t="s">
        <v>48</v>
      </c>
      <c r="C1941" s="5" t="s">
        <v>140</v>
      </c>
      <c r="D1941" s="5" t="s">
        <v>682</v>
      </c>
      <c r="E1941" s="5" t="s">
        <v>669</v>
      </c>
      <c r="F1941" s="5" t="s">
        <v>26</v>
      </c>
      <c r="G1941" s="5" t="s">
        <v>659</v>
      </c>
      <c r="H1941" s="5" t="s">
        <v>256</v>
      </c>
      <c r="I1941" s="5" t="s">
        <v>7</v>
      </c>
      <c r="L1941" s="5" t="s">
        <v>684</v>
      </c>
      <c r="M1941" s="5" t="s">
        <v>685</v>
      </c>
      <c r="N1941" s="6" t="str">
        <f>IF(ISBLANK(Table1__2[[#This Row],[Web link]]),"",HYPERLINK(Table1__2[[#This Row],[Web link]], Table1__2[[#This Row],[Web link]]))</f>
        <v>www.dywda.co.uk</v>
      </c>
      <c r="O1941" s="6" t="str">
        <f>IF(ISBLANK(Table1__2[[#This Row],[Contact email address]]),"",HYPERLINK(Table1__2[[#This Row],[Contact email address]], Table1__2[[#This Row],[Contact email address]]))</f>
        <v>contact@dywda.co.uk</v>
      </c>
      <c r="P1941" s="6" t="str">
        <f t="shared" si="30"/>
        <v>Open In Web</v>
      </c>
    </row>
    <row r="1942" spans="2:16" ht="100.8" x14ac:dyDescent="0.3">
      <c r="B1942" s="5" t="s">
        <v>48</v>
      </c>
      <c r="C1942" s="5" t="s">
        <v>140</v>
      </c>
      <c r="D1942" s="5" t="s">
        <v>682</v>
      </c>
      <c r="E1942" s="5" t="s">
        <v>669</v>
      </c>
      <c r="F1942" s="5" t="s">
        <v>26</v>
      </c>
      <c r="G1942" s="5" t="s">
        <v>659</v>
      </c>
      <c r="H1942" s="5" t="s">
        <v>695</v>
      </c>
      <c r="I1942" s="5" t="s">
        <v>7</v>
      </c>
      <c r="L1942" s="5" t="s">
        <v>684</v>
      </c>
      <c r="M1942" s="5" t="s">
        <v>685</v>
      </c>
      <c r="N1942" s="6" t="str">
        <f>IF(ISBLANK(Table1__2[[#This Row],[Web link]]),"",HYPERLINK(Table1__2[[#This Row],[Web link]], Table1__2[[#This Row],[Web link]]))</f>
        <v>www.dywda.co.uk</v>
      </c>
      <c r="O1942" s="6" t="str">
        <f>IF(ISBLANK(Table1__2[[#This Row],[Contact email address]]),"",HYPERLINK(Table1__2[[#This Row],[Contact email address]], Table1__2[[#This Row],[Contact email address]]))</f>
        <v>contact@dywda.co.uk</v>
      </c>
      <c r="P1942" s="6" t="str">
        <f t="shared" si="30"/>
        <v>Open In Web</v>
      </c>
    </row>
    <row r="1943" spans="2:16" ht="100.8" x14ac:dyDescent="0.3">
      <c r="B1943" s="5" t="s">
        <v>519</v>
      </c>
      <c r="C1943" s="5" t="s">
        <v>140</v>
      </c>
      <c r="D1943" s="5" t="s">
        <v>682</v>
      </c>
      <c r="E1943" s="5" t="s">
        <v>669</v>
      </c>
      <c r="F1943" s="5" t="s">
        <v>524</v>
      </c>
      <c r="G1943" s="5" t="s">
        <v>659</v>
      </c>
      <c r="H1943" s="5" t="s">
        <v>256</v>
      </c>
      <c r="I1943" s="5" t="s">
        <v>7</v>
      </c>
      <c r="L1943" s="5" t="s">
        <v>684</v>
      </c>
      <c r="M1943" s="5" t="s">
        <v>685</v>
      </c>
      <c r="N1943" s="6" t="str">
        <f>IF(ISBLANK(Table1__2[[#This Row],[Web link]]),"",HYPERLINK(Table1__2[[#This Row],[Web link]], Table1__2[[#This Row],[Web link]]))</f>
        <v>www.dywda.co.uk</v>
      </c>
      <c r="O1943" s="6" t="str">
        <f>IF(ISBLANK(Table1__2[[#This Row],[Contact email address]]),"",HYPERLINK(Table1__2[[#This Row],[Contact email address]], Table1__2[[#This Row],[Contact email address]]))</f>
        <v>contact@dywda.co.uk</v>
      </c>
      <c r="P1943" s="6" t="str">
        <f t="shared" si="30"/>
        <v>Open In Web</v>
      </c>
    </row>
    <row r="1944" spans="2:16" ht="100.8" x14ac:dyDescent="0.3">
      <c r="B1944" s="5" t="s">
        <v>519</v>
      </c>
      <c r="C1944" s="5" t="s">
        <v>140</v>
      </c>
      <c r="D1944" s="5" t="s">
        <v>682</v>
      </c>
      <c r="E1944" s="5" t="s">
        <v>669</v>
      </c>
      <c r="F1944" s="5" t="s">
        <v>524</v>
      </c>
      <c r="G1944" s="5" t="s">
        <v>659</v>
      </c>
      <c r="H1944" s="5" t="s">
        <v>695</v>
      </c>
      <c r="I1944" s="5" t="s">
        <v>7</v>
      </c>
      <c r="L1944" s="5" t="s">
        <v>684</v>
      </c>
      <c r="M1944" s="5" t="s">
        <v>685</v>
      </c>
      <c r="N1944" s="6" t="str">
        <f>IF(ISBLANK(Table1__2[[#This Row],[Web link]]),"",HYPERLINK(Table1__2[[#This Row],[Web link]], Table1__2[[#This Row],[Web link]]))</f>
        <v>www.dywda.co.uk</v>
      </c>
      <c r="O1944" s="6" t="str">
        <f>IF(ISBLANK(Table1__2[[#This Row],[Contact email address]]),"",HYPERLINK(Table1__2[[#This Row],[Contact email address]], Table1__2[[#This Row],[Contact email address]]))</f>
        <v>contact@dywda.co.uk</v>
      </c>
      <c r="P1944" s="6" t="str">
        <f t="shared" si="30"/>
        <v>Open In Web</v>
      </c>
    </row>
    <row r="1945" spans="2:16" ht="100.8" x14ac:dyDescent="0.3">
      <c r="B1945" s="5" t="s">
        <v>519</v>
      </c>
      <c r="C1945" s="5" t="s">
        <v>140</v>
      </c>
      <c r="D1945" s="5" t="s">
        <v>682</v>
      </c>
      <c r="E1945" s="5" t="s">
        <v>669</v>
      </c>
      <c r="F1945" s="5" t="s">
        <v>26</v>
      </c>
      <c r="G1945" s="5" t="s">
        <v>659</v>
      </c>
      <c r="H1945" s="5" t="s">
        <v>256</v>
      </c>
      <c r="I1945" s="5" t="s">
        <v>7</v>
      </c>
      <c r="L1945" s="5" t="s">
        <v>684</v>
      </c>
      <c r="M1945" s="5" t="s">
        <v>685</v>
      </c>
      <c r="N1945" s="6" t="str">
        <f>IF(ISBLANK(Table1__2[[#This Row],[Web link]]),"",HYPERLINK(Table1__2[[#This Row],[Web link]], Table1__2[[#This Row],[Web link]]))</f>
        <v>www.dywda.co.uk</v>
      </c>
      <c r="O1945" s="6" t="str">
        <f>IF(ISBLANK(Table1__2[[#This Row],[Contact email address]]),"",HYPERLINK(Table1__2[[#This Row],[Contact email address]], Table1__2[[#This Row],[Contact email address]]))</f>
        <v>contact@dywda.co.uk</v>
      </c>
      <c r="P1945" s="6" t="str">
        <f t="shared" si="30"/>
        <v>Open In Web</v>
      </c>
    </row>
    <row r="1946" spans="2:16" ht="100.8" x14ac:dyDescent="0.3">
      <c r="B1946" s="5" t="s">
        <v>519</v>
      </c>
      <c r="C1946" s="5" t="s">
        <v>140</v>
      </c>
      <c r="D1946" s="5" t="s">
        <v>682</v>
      </c>
      <c r="E1946" s="5" t="s">
        <v>669</v>
      </c>
      <c r="F1946" s="5" t="s">
        <v>26</v>
      </c>
      <c r="G1946" s="5" t="s">
        <v>659</v>
      </c>
      <c r="H1946" s="5" t="s">
        <v>695</v>
      </c>
      <c r="I1946" s="5" t="s">
        <v>7</v>
      </c>
      <c r="L1946" s="5" t="s">
        <v>684</v>
      </c>
      <c r="M1946" s="5" t="s">
        <v>685</v>
      </c>
      <c r="N1946" s="6" t="str">
        <f>IF(ISBLANK(Table1__2[[#This Row],[Web link]]),"",HYPERLINK(Table1__2[[#This Row],[Web link]], Table1__2[[#This Row],[Web link]]))</f>
        <v>www.dywda.co.uk</v>
      </c>
      <c r="O1946" s="6" t="str">
        <f>IF(ISBLANK(Table1__2[[#This Row],[Contact email address]]),"",HYPERLINK(Table1__2[[#This Row],[Contact email address]], Table1__2[[#This Row],[Contact email address]]))</f>
        <v>contact@dywda.co.uk</v>
      </c>
      <c r="P1946" s="6" t="str">
        <f t="shared" si="30"/>
        <v>Open In Web</v>
      </c>
    </row>
    <row r="1947" spans="2:16" ht="100.8" x14ac:dyDescent="0.3">
      <c r="B1947" s="5" t="s">
        <v>141</v>
      </c>
      <c r="C1947" s="5" t="s">
        <v>140</v>
      </c>
      <c r="D1947" s="5" t="s">
        <v>682</v>
      </c>
      <c r="E1947" s="5" t="s">
        <v>669</v>
      </c>
      <c r="F1947" s="5" t="s">
        <v>524</v>
      </c>
      <c r="G1947" s="5" t="s">
        <v>659</v>
      </c>
      <c r="H1947" s="5" t="s">
        <v>256</v>
      </c>
      <c r="I1947" s="5" t="s">
        <v>7</v>
      </c>
      <c r="L1947" s="5" t="s">
        <v>684</v>
      </c>
      <c r="M1947" s="5" t="s">
        <v>685</v>
      </c>
      <c r="N1947" s="6" t="str">
        <f>IF(ISBLANK(Table1__2[[#This Row],[Web link]]),"",HYPERLINK(Table1__2[[#This Row],[Web link]], Table1__2[[#This Row],[Web link]]))</f>
        <v>www.dywda.co.uk</v>
      </c>
      <c r="O1947" s="6" t="str">
        <f>IF(ISBLANK(Table1__2[[#This Row],[Contact email address]]),"",HYPERLINK(Table1__2[[#This Row],[Contact email address]], Table1__2[[#This Row],[Contact email address]]))</f>
        <v>contact@dywda.co.uk</v>
      </c>
      <c r="P1947" s="6" t="str">
        <f t="shared" si="30"/>
        <v>Open In Web</v>
      </c>
    </row>
    <row r="1948" spans="2:16" ht="100.8" x14ac:dyDescent="0.3">
      <c r="B1948" s="5" t="s">
        <v>141</v>
      </c>
      <c r="C1948" s="5" t="s">
        <v>140</v>
      </c>
      <c r="D1948" s="5" t="s">
        <v>682</v>
      </c>
      <c r="E1948" s="5" t="s">
        <v>669</v>
      </c>
      <c r="F1948" s="5" t="s">
        <v>524</v>
      </c>
      <c r="G1948" s="5" t="s">
        <v>659</v>
      </c>
      <c r="H1948" s="5" t="s">
        <v>695</v>
      </c>
      <c r="I1948" s="5" t="s">
        <v>7</v>
      </c>
      <c r="L1948" s="5" t="s">
        <v>684</v>
      </c>
      <c r="M1948" s="5" t="s">
        <v>685</v>
      </c>
      <c r="N1948" s="6" t="str">
        <f>IF(ISBLANK(Table1__2[[#This Row],[Web link]]),"",HYPERLINK(Table1__2[[#This Row],[Web link]], Table1__2[[#This Row],[Web link]]))</f>
        <v>www.dywda.co.uk</v>
      </c>
      <c r="O1948" s="6" t="str">
        <f>IF(ISBLANK(Table1__2[[#This Row],[Contact email address]]),"",HYPERLINK(Table1__2[[#This Row],[Contact email address]], Table1__2[[#This Row],[Contact email address]]))</f>
        <v>contact@dywda.co.uk</v>
      </c>
      <c r="P1948" s="6" t="str">
        <f t="shared" si="30"/>
        <v>Open In Web</v>
      </c>
    </row>
    <row r="1949" spans="2:16" ht="100.8" x14ac:dyDescent="0.3">
      <c r="B1949" s="5" t="s">
        <v>141</v>
      </c>
      <c r="C1949" s="5" t="s">
        <v>140</v>
      </c>
      <c r="D1949" s="5" t="s">
        <v>682</v>
      </c>
      <c r="E1949" s="5" t="s">
        <v>669</v>
      </c>
      <c r="F1949" s="5" t="s">
        <v>26</v>
      </c>
      <c r="G1949" s="5" t="s">
        <v>659</v>
      </c>
      <c r="H1949" s="5" t="s">
        <v>256</v>
      </c>
      <c r="I1949" s="5" t="s">
        <v>7</v>
      </c>
      <c r="L1949" s="5" t="s">
        <v>684</v>
      </c>
      <c r="M1949" s="5" t="s">
        <v>685</v>
      </c>
      <c r="N1949" s="6" t="str">
        <f>IF(ISBLANK(Table1__2[[#This Row],[Web link]]),"",HYPERLINK(Table1__2[[#This Row],[Web link]], Table1__2[[#This Row],[Web link]]))</f>
        <v>www.dywda.co.uk</v>
      </c>
      <c r="O1949" s="6" t="str">
        <f>IF(ISBLANK(Table1__2[[#This Row],[Contact email address]]),"",HYPERLINK(Table1__2[[#This Row],[Contact email address]], Table1__2[[#This Row],[Contact email address]]))</f>
        <v>contact@dywda.co.uk</v>
      </c>
      <c r="P1949" s="6" t="str">
        <f t="shared" si="30"/>
        <v>Open In Web</v>
      </c>
    </row>
    <row r="1950" spans="2:16" ht="100.8" x14ac:dyDescent="0.3">
      <c r="B1950" s="5" t="s">
        <v>141</v>
      </c>
      <c r="C1950" s="5" t="s">
        <v>140</v>
      </c>
      <c r="D1950" s="5" t="s">
        <v>682</v>
      </c>
      <c r="E1950" s="5" t="s">
        <v>669</v>
      </c>
      <c r="F1950" s="5" t="s">
        <v>26</v>
      </c>
      <c r="G1950" s="5" t="s">
        <v>659</v>
      </c>
      <c r="H1950" s="5" t="s">
        <v>695</v>
      </c>
      <c r="I1950" s="5" t="s">
        <v>7</v>
      </c>
      <c r="L1950" s="5" t="s">
        <v>684</v>
      </c>
      <c r="M1950" s="5" t="s">
        <v>685</v>
      </c>
      <c r="N1950" s="6" t="str">
        <f>IF(ISBLANK(Table1__2[[#This Row],[Web link]]),"",HYPERLINK(Table1__2[[#This Row],[Web link]], Table1__2[[#This Row],[Web link]]))</f>
        <v>www.dywda.co.uk</v>
      </c>
      <c r="O1950" s="6" t="str">
        <f>IF(ISBLANK(Table1__2[[#This Row],[Contact email address]]),"",HYPERLINK(Table1__2[[#This Row],[Contact email address]], Table1__2[[#This Row],[Contact email address]]))</f>
        <v>contact@dywda.co.uk</v>
      </c>
      <c r="P1950" s="6" t="str">
        <f t="shared" si="30"/>
        <v>Open In Web</v>
      </c>
    </row>
    <row r="1951" spans="2:16" ht="100.8" x14ac:dyDescent="0.3">
      <c r="B1951" s="5" t="s">
        <v>246</v>
      </c>
      <c r="C1951" s="5" t="s">
        <v>140</v>
      </c>
      <c r="D1951" s="5" t="s">
        <v>682</v>
      </c>
      <c r="E1951" s="5" t="s">
        <v>669</v>
      </c>
      <c r="F1951" s="5" t="s">
        <v>524</v>
      </c>
      <c r="G1951" s="5" t="s">
        <v>659</v>
      </c>
      <c r="H1951" s="5" t="s">
        <v>256</v>
      </c>
      <c r="I1951" s="5" t="s">
        <v>7</v>
      </c>
      <c r="L1951" s="5" t="s">
        <v>684</v>
      </c>
      <c r="M1951" s="5" t="s">
        <v>685</v>
      </c>
      <c r="N1951" s="6" t="str">
        <f>IF(ISBLANK(Table1__2[[#This Row],[Web link]]),"",HYPERLINK(Table1__2[[#This Row],[Web link]], Table1__2[[#This Row],[Web link]]))</f>
        <v>www.dywda.co.uk</v>
      </c>
      <c r="O1951" s="6" t="str">
        <f>IF(ISBLANK(Table1__2[[#This Row],[Contact email address]]),"",HYPERLINK(Table1__2[[#This Row],[Contact email address]], Table1__2[[#This Row],[Contact email address]]))</f>
        <v>contact@dywda.co.uk</v>
      </c>
      <c r="P1951" s="6" t="str">
        <f t="shared" si="30"/>
        <v>Open In Web</v>
      </c>
    </row>
    <row r="1952" spans="2:16" ht="100.8" x14ac:dyDescent="0.3">
      <c r="B1952" s="5" t="s">
        <v>246</v>
      </c>
      <c r="C1952" s="5" t="s">
        <v>140</v>
      </c>
      <c r="D1952" s="5" t="s">
        <v>682</v>
      </c>
      <c r="E1952" s="5" t="s">
        <v>669</v>
      </c>
      <c r="F1952" s="5" t="s">
        <v>524</v>
      </c>
      <c r="G1952" s="5" t="s">
        <v>659</v>
      </c>
      <c r="H1952" s="5" t="s">
        <v>695</v>
      </c>
      <c r="I1952" s="5" t="s">
        <v>7</v>
      </c>
      <c r="L1952" s="5" t="s">
        <v>684</v>
      </c>
      <c r="M1952" s="5" t="s">
        <v>685</v>
      </c>
      <c r="N1952" s="6" t="str">
        <f>IF(ISBLANK(Table1__2[[#This Row],[Web link]]),"",HYPERLINK(Table1__2[[#This Row],[Web link]], Table1__2[[#This Row],[Web link]]))</f>
        <v>www.dywda.co.uk</v>
      </c>
      <c r="O1952" s="6" t="str">
        <f>IF(ISBLANK(Table1__2[[#This Row],[Contact email address]]),"",HYPERLINK(Table1__2[[#This Row],[Contact email address]], Table1__2[[#This Row],[Contact email address]]))</f>
        <v>contact@dywda.co.uk</v>
      </c>
      <c r="P1952" s="6" t="str">
        <f t="shared" si="30"/>
        <v>Open In Web</v>
      </c>
    </row>
    <row r="1953" spans="2:16" ht="100.8" x14ac:dyDescent="0.3">
      <c r="B1953" s="5" t="s">
        <v>246</v>
      </c>
      <c r="C1953" s="5" t="s">
        <v>140</v>
      </c>
      <c r="D1953" s="5" t="s">
        <v>682</v>
      </c>
      <c r="E1953" s="5" t="s">
        <v>669</v>
      </c>
      <c r="F1953" s="5" t="s">
        <v>26</v>
      </c>
      <c r="G1953" s="5" t="s">
        <v>659</v>
      </c>
      <c r="H1953" s="5" t="s">
        <v>256</v>
      </c>
      <c r="I1953" s="5" t="s">
        <v>7</v>
      </c>
      <c r="L1953" s="5" t="s">
        <v>684</v>
      </c>
      <c r="M1953" s="5" t="s">
        <v>685</v>
      </c>
      <c r="N1953" s="6" t="str">
        <f>IF(ISBLANK(Table1__2[[#This Row],[Web link]]),"",HYPERLINK(Table1__2[[#This Row],[Web link]], Table1__2[[#This Row],[Web link]]))</f>
        <v>www.dywda.co.uk</v>
      </c>
      <c r="O1953" s="6" t="str">
        <f>IF(ISBLANK(Table1__2[[#This Row],[Contact email address]]),"",HYPERLINK(Table1__2[[#This Row],[Contact email address]], Table1__2[[#This Row],[Contact email address]]))</f>
        <v>contact@dywda.co.uk</v>
      </c>
      <c r="P1953" s="6" t="str">
        <f t="shared" si="30"/>
        <v>Open In Web</v>
      </c>
    </row>
    <row r="1954" spans="2:16" ht="100.8" x14ac:dyDescent="0.3">
      <c r="B1954" s="5" t="s">
        <v>246</v>
      </c>
      <c r="C1954" s="5" t="s">
        <v>140</v>
      </c>
      <c r="D1954" s="5" t="s">
        <v>682</v>
      </c>
      <c r="E1954" s="5" t="s">
        <v>669</v>
      </c>
      <c r="F1954" s="5" t="s">
        <v>26</v>
      </c>
      <c r="G1954" s="5" t="s">
        <v>659</v>
      </c>
      <c r="H1954" s="5" t="s">
        <v>695</v>
      </c>
      <c r="I1954" s="5" t="s">
        <v>7</v>
      </c>
      <c r="L1954" s="5" t="s">
        <v>684</v>
      </c>
      <c r="M1954" s="5" t="s">
        <v>685</v>
      </c>
      <c r="N1954" s="6" t="str">
        <f>IF(ISBLANK(Table1__2[[#This Row],[Web link]]),"",HYPERLINK(Table1__2[[#This Row],[Web link]], Table1__2[[#This Row],[Web link]]))</f>
        <v>www.dywda.co.uk</v>
      </c>
      <c r="O1954" s="6" t="str">
        <f>IF(ISBLANK(Table1__2[[#This Row],[Contact email address]]),"",HYPERLINK(Table1__2[[#This Row],[Contact email address]], Table1__2[[#This Row],[Contact email address]]))</f>
        <v>contact@dywda.co.uk</v>
      </c>
      <c r="P1954" s="6" t="str">
        <f t="shared" si="30"/>
        <v>Open In Web</v>
      </c>
    </row>
    <row r="1955" spans="2:16" ht="259.2" x14ac:dyDescent="0.3">
      <c r="B1955" s="5" t="s">
        <v>45</v>
      </c>
      <c r="C1955" s="5" t="s">
        <v>140</v>
      </c>
      <c r="D1955" s="5" t="s">
        <v>686</v>
      </c>
      <c r="E1955" s="5" t="s">
        <v>669</v>
      </c>
      <c r="F1955" s="5" t="s">
        <v>524</v>
      </c>
      <c r="G1955" s="5" t="s">
        <v>658</v>
      </c>
      <c r="H1955" s="5" t="s">
        <v>171</v>
      </c>
      <c r="I1955" s="5" t="s">
        <v>7</v>
      </c>
      <c r="L1955" s="5" t="s">
        <v>687</v>
      </c>
      <c r="M1955" s="5" t="s">
        <v>688</v>
      </c>
      <c r="N1955" s="6" t="str">
        <f>IF(ISBLANK(Table1__2[[#This Row],[Web link]]),"",HYPERLINK(Table1__2[[#This Row],[Web link]], Table1__2[[#This Row],[Web link]]))</f>
        <v>https://www.dyw-edinmideast.com/</v>
      </c>
      <c r="O1955" s="6" t="str">
        <f>IF(ISBLANK(Table1__2[[#This Row],[Contact email address]]),"",HYPERLINK(Table1__2[[#This Row],[Contact email address]], Table1__2[[#This Row],[Contact email address]]))</f>
        <v>dyw@edinburghchamber.co.uk</v>
      </c>
      <c r="P1955" s="6" t="str">
        <f t="shared" si="30"/>
        <v>Open In Web</v>
      </c>
    </row>
    <row r="1956" spans="2:16" ht="259.2" x14ac:dyDescent="0.3">
      <c r="B1956" s="5" t="s">
        <v>45</v>
      </c>
      <c r="C1956" s="5" t="s">
        <v>140</v>
      </c>
      <c r="D1956" s="5" t="s">
        <v>686</v>
      </c>
      <c r="E1956" s="5" t="s">
        <v>669</v>
      </c>
      <c r="F1956" s="5" t="s">
        <v>524</v>
      </c>
      <c r="G1956" s="5" t="s">
        <v>658</v>
      </c>
      <c r="H1956" s="5" t="s">
        <v>472</v>
      </c>
      <c r="I1956" s="5" t="s">
        <v>7</v>
      </c>
      <c r="L1956" s="5" t="s">
        <v>687</v>
      </c>
      <c r="M1956" s="5" t="s">
        <v>688</v>
      </c>
      <c r="N1956" s="6" t="str">
        <f>IF(ISBLANK(Table1__2[[#This Row],[Web link]]),"",HYPERLINK(Table1__2[[#This Row],[Web link]], Table1__2[[#This Row],[Web link]]))</f>
        <v>https://www.dyw-edinmideast.com/</v>
      </c>
      <c r="O1956" s="6" t="str">
        <f>IF(ISBLANK(Table1__2[[#This Row],[Contact email address]]),"",HYPERLINK(Table1__2[[#This Row],[Contact email address]], Table1__2[[#This Row],[Contact email address]]))</f>
        <v>dyw@edinburghchamber.co.uk</v>
      </c>
      <c r="P1956" s="6" t="str">
        <f t="shared" si="30"/>
        <v>Open In Web</v>
      </c>
    </row>
    <row r="1957" spans="2:16" ht="259.2" x14ac:dyDescent="0.3">
      <c r="B1957" s="5" t="s">
        <v>45</v>
      </c>
      <c r="C1957" s="5" t="s">
        <v>140</v>
      </c>
      <c r="D1957" s="5" t="s">
        <v>686</v>
      </c>
      <c r="E1957" s="5" t="s">
        <v>669</v>
      </c>
      <c r="F1957" s="5" t="s">
        <v>524</v>
      </c>
      <c r="G1957" s="5" t="s">
        <v>658</v>
      </c>
      <c r="H1957" s="5" t="s">
        <v>473</v>
      </c>
      <c r="I1957" s="5" t="s">
        <v>7</v>
      </c>
      <c r="L1957" s="5" t="s">
        <v>687</v>
      </c>
      <c r="M1957" s="5" t="s">
        <v>688</v>
      </c>
      <c r="N1957" s="6" t="str">
        <f>IF(ISBLANK(Table1__2[[#This Row],[Web link]]),"",HYPERLINK(Table1__2[[#This Row],[Web link]], Table1__2[[#This Row],[Web link]]))</f>
        <v>https://www.dyw-edinmideast.com/</v>
      </c>
      <c r="O1957" s="6" t="str">
        <f>IF(ISBLANK(Table1__2[[#This Row],[Contact email address]]),"",HYPERLINK(Table1__2[[#This Row],[Contact email address]], Table1__2[[#This Row],[Contact email address]]))</f>
        <v>dyw@edinburghchamber.co.uk</v>
      </c>
      <c r="P1957" s="6" t="str">
        <f t="shared" si="30"/>
        <v>Open In Web</v>
      </c>
    </row>
    <row r="1958" spans="2:16" ht="259.2" x14ac:dyDescent="0.3">
      <c r="B1958" s="5" t="s">
        <v>45</v>
      </c>
      <c r="C1958" s="5" t="s">
        <v>140</v>
      </c>
      <c r="D1958" s="5" t="s">
        <v>686</v>
      </c>
      <c r="E1958" s="5" t="s">
        <v>669</v>
      </c>
      <c r="F1958" s="5" t="s">
        <v>26</v>
      </c>
      <c r="G1958" s="5" t="s">
        <v>658</v>
      </c>
      <c r="H1958" s="5" t="s">
        <v>171</v>
      </c>
      <c r="I1958" s="5" t="s">
        <v>7</v>
      </c>
      <c r="L1958" s="5" t="s">
        <v>687</v>
      </c>
      <c r="M1958" s="5" t="s">
        <v>688</v>
      </c>
      <c r="N1958" s="6" t="str">
        <f>IF(ISBLANK(Table1__2[[#This Row],[Web link]]),"",HYPERLINK(Table1__2[[#This Row],[Web link]], Table1__2[[#This Row],[Web link]]))</f>
        <v>https://www.dyw-edinmideast.com/</v>
      </c>
      <c r="O1958" s="6" t="str">
        <f>IF(ISBLANK(Table1__2[[#This Row],[Contact email address]]),"",HYPERLINK(Table1__2[[#This Row],[Contact email address]], Table1__2[[#This Row],[Contact email address]]))</f>
        <v>dyw@edinburghchamber.co.uk</v>
      </c>
      <c r="P1958" s="6" t="str">
        <f t="shared" si="30"/>
        <v>Open In Web</v>
      </c>
    </row>
    <row r="1959" spans="2:16" ht="259.2" x14ac:dyDescent="0.3">
      <c r="B1959" s="5" t="s">
        <v>45</v>
      </c>
      <c r="C1959" s="5" t="s">
        <v>140</v>
      </c>
      <c r="D1959" s="5" t="s">
        <v>686</v>
      </c>
      <c r="E1959" s="5" t="s">
        <v>669</v>
      </c>
      <c r="F1959" s="5" t="s">
        <v>26</v>
      </c>
      <c r="G1959" s="5" t="s">
        <v>658</v>
      </c>
      <c r="H1959" s="5" t="s">
        <v>472</v>
      </c>
      <c r="I1959" s="5" t="s">
        <v>7</v>
      </c>
      <c r="L1959" s="5" t="s">
        <v>687</v>
      </c>
      <c r="M1959" s="5" t="s">
        <v>688</v>
      </c>
      <c r="N1959" s="6" t="str">
        <f>IF(ISBLANK(Table1__2[[#This Row],[Web link]]),"",HYPERLINK(Table1__2[[#This Row],[Web link]], Table1__2[[#This Row],[Web link]]))</f>
        <v>https://www.dyw-edinmideast.com/</v>
      </c>
      <c r="O1959" s="6" t="str">
        <f>IF(ISBLANK(Table1__2[[#This Row],[Contact email address]]),"",HYPERLINK(Table1__2[[#This Row],[Contact email address]], Table1__2[[#This Row],[Contact email address]]))</f>
        <v>dyw@edinburghchamber.co.uk</v>
      </c>
      <c r="P1959" s="6" t="str">
        <f t="shared" si="30"/>
        <v>Open In Web</v>
      </c>
    </row>
    <row r="1960" spans="2:16" ht="259.2" x14ac:dyDescent="0.3">
      <c r="B1960" s="5" t="s">
        <v>45</v>
      </c>
      <c r="C1960" s="5" t="s">
        <v>140</v>
      </c>
      <c r="D1960" s="5" t="s">
        <v>686</v>
      </c>
      <c r="E1960" s="5" t="s">
        <v>669</v>
      </c>
      <c r="F1960" s="5" t="s">
        <v>26</v>
      </c>
      <c r="G1960" s="5" t="s">
        <v>658</v>
      </c>
      <c r="H1960" s="5" t="s">
        <v>473</v>
      </c>
      <c r="I1960" s="5" t="s">
        <v>7</v>
      </c>
      <c r="L1960" s="5" t="s">
        <v>687</v>
      </c>
      <c r="M1960" s="5" t="s">
        <v>688</v>
      </c>
      <c r="N1960" s="6" t="str">
        <f>IF(ISBLANK(Table1__2[[#This Row],[Web link]]),"",HYPERLINK(Table1__2[[#This Row],[Web link]], Table1__2[[#This Row],[Web link]]))</f>
        <v>https://www.dyw-edinmideast.com/</v>
      </c>
      <c r="O1960" s="6" t="str">
        <f>IF(ISBLANK(Table1__2[[#This Row],[Contact email address]]),"",HYPERLINK(Table1__2[[#This Row],[Contact email address]], Table1__2[[#This Row],[Contact email address]]))</f>
        <v>dyw@edinburghchamber.co.uk</v>
      </c>
      <c r="P1960" s="6" t="str">
        <f t="shared" si="30"/>
        <v>Open In Web</v>
      </c>
    </row>
    <row r="1961" spans="2:16" ht="259.2" x14ac:dyDescent="0.3">
      <c r="B1961" s="5" t="s">
        <v>24</v>
      </c>
      <c r="C1961" s="5" t="s">
        <v>140</v>
      </c>
      <c r="D1961" s="5" t="s">
        <v>686</v>
      </c>
      <c r="E1961" s="5" t="s">
        <v>669</v>
      </c>
      <c r="F1961" s="5" t="s">
        <v>524</v>
      </c>
      <c r="G1961" s="5" t="s">
        <v>658</v>
      </c>
      <c r="H1961" s="5" t="s">
        <v>171</v>
      </c>
      <c r="I1961" s="5" t="s">
        <v>7</v>
      </c>
      <c r="L1961" s="5" t="s">
        <v>687</v>
      </c>
      <c r="M1961" s="5" t="s">
        <v>688</v>
      </c>
      <c r="N1961" s="6" t="str">
        <f>IF(ISBLANK(Table1__2[[#This Row],[Web link]]),"",HYPERLINK(Table1__2[[#This Row],[Web link]], Table1__2[[#This Row],[Web link]]))</f>
        <v>https://www.dyw-edinmideast.com/</v>
      </c>
      <c r="O1961" s="6" t="str">
        <f>IF(ISBLANK(Table1__2[[#This Row],[Contact email address]]),"",HYPERLINK(Table1__2[[#This Row],[Contact email address]], Table1__2[[#This Row],[Contact email address]]))</f>
        <v>dyw@edinburghchamber.co.uk</v>
      </c>
      <c r="P1961" s="6" t="str">
        <f t="shared" si="30"/>
        <v>Open In Web</v>
      </c>
    </row>
    <row r="1962" spans="2:16" ht="259.2" x14ac:dyDescent="0.3">
      <c r="B1962" s="5" t="s">
        <v>24</v>
      </c>
      <c r="C1962" s="5" t="s">
        <v>140</v>
      </c>
      <c r="D1962" s="5" t="s">
        <v>686</v>
      </c>
      <c r="E1962" s="5" t="s">
        <v>669</v>
      </c>
      <c r="F1962" s="5" t="s">
        <v>524</v>
      </c>
      <c r="G1962" s="5" t="s">
        <v>658</v>
      </c>
      <c r="H1962" s="5" t="s">
        <v>472</v>
      </c>
      <c r="I1962" s="5" t="s">
        <v>7</v>
      </c>
      <c r="L1962" s="5" t="s">
        <v>687</v>
      </c>
      <c r="M1962" s="5" t="s">
        <v>688</v>
      </c>
      <c r="N1962" s="6" t="str">
        <f>IF(ISBLANK(Table1__2[[#This Row],[Web link]]),"",HYPERLINK(Table1__2[[#This Row],[Web link]], Table1__2[[#This Row],[Web link]]))</f>
        <v>https://www.dyw-edinmideast.com/</v>
      </c>
      <c r="O1962" s="6" t="str">
        <f>IF(ISBLANK(Table1__2[[#This Row],[Contact email address]]),"",HYPERLINK(Table1__2[[#This Row],[Contact email address]], Table1__2[[#This Row],[Contact email address]]))</f>
        <v>dyw@edinburghchamber.co.uk</v>
      </c>
      <c r="P1962" s="6" t="str">
        <f t="shared" si="30"/>
        <v>Open In Web</v>
      </c>
    </row>
    <row r="1963" spans="2:16" ht="259.2" x14ac:dyDescent="0.3">
      <c r="B1963" s="5" t="s">
        <v>24</v>
      </c>
      <c r="C1963" s="5" t="s">
        <v>140</v>
      </c>
      <c r="D1963" s="5" t="s">
        <v>686</v>
      </c>
      <c r="E1963" s="5" t="s">
        <v>669</v>
      </c>
      <c r="F1963" s="5" t="s">
        <v>524</v>
      </c>
      <c r="G1963" s="5" t="s">
        <v>658</v>
      </c>
      <c r="H1963" s="5" t="s">
        <v>473</v>
      </c>
      <c r="I1963" s="5" t="s">
        <v>7</v>
      </c>
      <c r="L1963" s="5" t="s">
        <v>687</v>
      </c>
      <c r="M1963" s="5" t="s">
        <v>688</v>
      </c>
      <c r="N1963" s="6" t="str">
        <f>IF(ISBLANK(Table1__2[[#This Row],[Web link]]),"",HYPERLINK(Table1__2[[#This Row],[Web link]], Table1__2[[#This Row],[Web link]]))</f>
        <v>https://www.dyw-edinmideast.com/</v>
      </c>
      <c r="O1963" s="6" t="str">
        <f>IF(ISBLANK(Table1__2[[#This Row],[Contact email address]]),"",HYPERLINK(Table1__2[[#This Row],[Contact email address]], Table1__2[[#This Row],[Contact email address]]))</f>
        <v>dyw@edinburghchamber.co.uk</v>
      </c>
      <c r="P1963" s="6" t="str">
        <f t="shared" si="30"/>
        <v>Open In Web</v>
      </c>
    </row>
    <row r="1964" spans="2:16" ht="259.2" x14ac:dyDescent="0.3">
      <c r="B1964" s="5" t="s">
        <v>24</v>
      </c>
      <c r="C1964" s="5" t="s">
        <v>140</v>
      </c>
      <c r="D1964" s="5" t="s">
        <v>686</v>
      </c>
      <c r="E1964" s="5" t="s">
        <v>669</v>
      </c>
      <c r="F1964" s="5" t="s">
        <v>26</v>
      </c>
      <c r="G1964" s="5" t="s">
        <v>658</v>
      </c>
      <c r="H1964" s="5" t="s">
        <v>171</v>
      </c>
      <c r="I1964" s="5" t="s">
        <v>7</v>
      </c>
      <c r="L1964" s="5" t="s">
        <v>687</v>
      </c>
      <c r="M1964" s="5" t="s">
        <v>688</v>
      </c>
      <c r="N1964" s="6" t="str">
        <f>IF(ISBLANK(Table1__2[[#This Row],[Web link]]),"",HYPERLINK(Table1__2[[#This Row],[Web link]], Table1__2[[#This Row],[Web link]]))</f>
        <v>https://www.dyw-edinmideast.com/</v>
      </c>
      <c r="O1964" s="6" t="str">
        <f>IF(ISBLANK(Table1__2[[#This Row],[Contact email address]]),"",HYPERLINK(Table1__2[[#This Row],[Contact email address]], Table1__2[[#This Row],[Contact email address]]))</f>
        <v>dyw@edinburghchamber.co.uk</v>
      </c>
      <c r="P1964" s="6" t="str">
        <f t="shared" si="30"/>
        <v>Open In Web</v>
      </c>
    </row>
    <row r="1965" spans="2:16" ht="259.2" x14ac:dyDescent="0.3">
      <c r="B1965" s="5" t="s">
        <v>24</v>
      </c>
      <c r="C1965" s="5" t="s">
        <v>140</v>
      </c>
      <c r="D1965" s="5" t="s">
        <v>686</v>
      </c>
      <c r="E1965" s="5" t="s">
        <v>669</v>
      </c>
      <c r="F1965" s="5" t="s">
        <v>26</v>
      </c>
      <c r="G1965" s="5" t="s">
        <v>658</v>
      </c>
      <c r="H1965" s="5" t="s">
        <v>472</v>
      </c>
      <c r="I1965" s="5" t="s">
        <v>7</v>
      </c>
      <c r="L1965" s="5" t="s">
        <v>687</v>
      </c>
      <c r="M1965" s="5" t="s">
        <v>688</v>
      </c>
      <c r="N1965" s="6" t="str">
        <f>IF(ISBLANK(Table1__2[[#This Row],[Web link]]),"",HYPERLINK(Table1__2[[#This Row],[Web link]], Table1__2[[#This Row],[Web link]]))</f>
        <v>https://www.dyw-edinmideast.com/</v>
      </c>
      <c r="O1965" s="6" t="str">
        <f>IF(ISBLANK(Table1__2[[#This Row],[Contact email address]]),"",HYPERLINK(Table1__2[[#This Row],[Contact email address]], Table1__2[[#This Row],[Contact email address]]))</f>
        <v>dyw@edinburghchamber.co.uk</v>
      </c>
      <c r="P1965" s="6" t="str">
        <f t="shared" si="30"/>
        <v>Open In Web</v>
      </c>
    </row>
    <row r="1966" spans="2:16" ht="259.2" x14ac:dyDescent="0.3">
      <c r="B1966" s="5" t="s">
        <v>24</v>
      </c>
      <c r="C1966" s="5" t="s">
        <v>140</v>
      </c>
      <c r="D1966" s="5" t="s">
        <v>686</v>
      </c>
      <c r="E1966" s="5" t="s">
        <v>669</v>
      </c>
      <c r="F1966" s="5" t="s">
        <v>26</v>
      </c>
      <c r="G1966" s="5" t="s">
        <v>658</v>
      </c>
      <c r="H1966" s="5" t="s">
        <v>473</v>
      </c>
      <c r="I1966" s="5" t="s">
        <v>7</v>
      </c>
      <c r="L1966" s="5" t="s">
        <v>687</v>
      </c>
      <c r="M1966" s="5" t="s">
        <v>688</v>
      </c>
      <c r="N1966" s="6" t="str">
        <f>IF(ISBLANK(Table1__2[[#This Row],[Web link]]),"",HYPERLINK(Table1__2[[#This Row],[Web link]], Table1__2[[#This Row],[Web link]]))</f>
        <v>https://www.dyw-edinmideast.com/</v>
      </c>
      <c r="O1966" s="6" t="str">
        <f>IF(ISBLANK(Table1__2[[#This Row],[Contact email address]]),"",HYPERLINK(Table1__2[[#This Row],[Contact email address]], Table1__2[[#This Row],[Contact email address]]))</f>
        <v>dyw@edinburghchamber.co.uk</v>
      </c>
      <c r="P1966" s="6" t="str">
        <f t="shared" si="30"/>
        <v>Open In Web</v>
      </c>
    </row>
    <row r="1967" spans="2:16" ht="259.2" x14ac:dyDescent="0.3">
      <c r="B1967" s="5" t="s">
        <v>28</v>
      </c>
      <c r="C1967" s="5" t="s">
        <v>140</v>
      </c>
      <c r="D1967" s="5" t="s">
        <v>686</v>
      </c>
      <c r="E1967" s="5" t="s">
        <v>669</v>
      </c>
      <c r="F1967" s="5" t="s">
        <v>524</v>
      </c>
      <c r="G1967" s="5" t="s">
        <v>658</v>
      </c>
      <c r="H1967" s="5" t="s">
        <v>171</v>
      </c>
      <c r="I1967" s="5" t="s">
        <v>7</v>
      </c>
      <c r="L1967" s="5" t="s">
        <v>687</v>
      </c>
      <c r="M1967" s="5" t="s">
        <v>688</v>
      </c>
      <c r="N1967" s="6" t="str">
        <f>IF(ISBLANK(Table1__2[[#This Row],[Web link]]),"",HYPERLINK(Table1__2[[#This Row],[Web link]], Table1__2[[#This Row],[Web link]]))</f>
        <v>https://www.dyw-edinmideast.com/</v>
      </c>
      <c r="O1967" s="6" t="str">
        <f>IF(ISBLANK(Table1__2[[#This Row],[Contact email address]]),"",HYPERLINK(Table1__2[[#This Row],[Contact email address]], Table1__2[[#This Row],[Contact email address]]))</f>
        <v>dyw@edinburghchamber.co.uk</v>
      </c>
      <c r="P1967" s="6" t="str">
        <f t="shared" si="30"/>
        <v>Open In Web</v>
      </c>
    </row>
    <row r="1968" spans="2:16" ht="259.2" x14ac:dyDescent="0.3">
      <c r="B1968" s="5" t="s">
        <v>28</v>
      </c>
      <c r="C1968" s="5" t="s">
        <v>140</v>
      </c>
      <c r="D1968" s="5" t="s">
        <v>686</v>
      </c>
      <c r="E1968" s="5" t="s">
        <v>669</v>
      </c>
      <c r="F1968" s="5" t="s">
        <v>524</v>
      </c>
      <c r="G1968" s="5" t="s">
        <v>658</v>
      </c>
      <c r="H1968" s="5" t="s">
        <v>472</v>
      </c>
      <c r="I1968" s="5" t="s">
        <v>7</v>
      </c>
      <c r="L1968" s="5" t="s">
        <v>687</v>
      </c>
      <c r="M1968" s="5" t="s">
        <v>688</v>
      </c>
      <c r="N1968" s="6" t="str">
        <f>IF(ISBLANK(Table1__2[[#This Row],[Web link]]),"",HYPERLINK(Table1__2[[#This Row],[Web link]], Table1__2[[#This Row],[Web link]]))</f>
        <v>https://www.dyw-edinmideast.com/</v>
      </c>
      <c r="O1968" s="6" t="str">
        <f>IF(ISBLANK(Table1__2[[#This Row],[Contact email address]]),"",HYPERLINK(Table1__2[[#This Row],[Contact email address]], Table1__2[[#This Row],[Contact email address]]))</f>
        <v>dyw@edinburghchamber.co.uk</v>
      </c>
      <c r="P1968" s="6" t="str">
        <f t="shared" si="30"/>
        <v>Open In Web</v>
      </c>
    </row>
    <row r="1969" spans="2:16" ht="259.2" x14ac:dyDescent="0.3">
      <c r="B1969" s="5" t="s">
        <v>28</v>
      </c>
      <c r="C1969" s="5" t="s">
        <v>140</v>
      </c>
      <c r="D1969" s="5" t="s">
        <v>686</v>
      </c>
      <c r="E1969" s="5" t="s">
        <v>669</v>
      </c>
      <c r="F1969" s="5" t="s">
        <v>524</v>
      </c>
      <c r="G1969" s="5" t="s">
        <v>658</v>
      </c>
      <c r="H1969" s="5" t="s">
        <v>473</v>
      </c>
      <c r="I1969" s="5" t="s">
        <v>7</v>
      </c>
      <c r="L1969" s="5" t="s">
        <v>687</v>
      </c>
      <c r="M1969" s="5" t="s">
        <v>688</v>
      </c>
      <c r="N1969" s="6" t="str">
        <f>IF(ISBLANK(Table1__2[[#This Row],[Web link]]),"",HYPERLINK(Table1__2[[#This Row],[Web link]], Table1__2[[#This Row],[Web link]]))</f>
        <v>https://www.dyw-edinmideast.com/</v>
      </c>
      <c r="O1969" s="6" t="str">
        <f>IF(ISBLANK(Table1__2[[#This Row],[Contact email address]]),"",HYPERLINK(Table1__2[[#This Row],[Contact email address]], Table1__2[[#This Row],[Contact email address]]))</f>
        <v>dyw@edinburghchamber.co.uk</v>
      </c>
      <c r="P1969" s="6" t="str">
        <f t="shared" si="30"/>
        <v>Open In Web</v>
      </c>
    </row>
    <row r="1970" spans="2:16" ht="259.2" x14ac:dyDescent="0.3">
      <c r="B1970" s="5" t="s">
        <v>28</v>
      </c>
      <c r="C1970" s="5" t="s">
        <v>140</v>
      </c>
      <c r="D1970" s="5" t="s">
        <v>686</v>
      </c>
      <c r="E1970" s="5" t="s">
        <v>669</v>
      </c>
      <c r="F1970" s="5" t="s">
        <v>26</v>
      </c>
      <c r="G1970" s="5" t="s">
        <v>658</v>
      </c>
      <c r="H1970" s="5" t="s">
        <v>171</v>
      </c>
      <c r="I1970" s="5" t="s">
        <v>7</v>
      </c>
      <c r="L1970" s="5" t="s">
        <v>687</v>
      </c>
      <c r="M1970" s="5" t="s">
        <v>688</v>
      </c>
      <c r="N1970" s="6" t="str">
        <f>IF(ISBLANK(Table1__2[[#This Row],[Web link]]),"",HYPERLINK(Table1__2[[#This Row],[Web link]], Table1__2[[#This Row],[Web link]]))</f>
        <v>https://www.dyw-edinmideast.com/</v>
      </c>
      <c r="O1970" s="6" t="str">
        <f>IF(ISBLANK(Table1__2[[#This Row],[Contact email address]]),"",HYPERLINK(Table1__2[[#This Row],[Contact email address]], Table1__2[[#This Row],[Contact email address]]))</f>
        <v>dyw@edinburghchamber.co.uk</v>
      </c>
      <c r="P1970" s="6" t="str">
        <f t="shared" si="30"/>
        <v>Open In Web</v>
      </c>
    </row>
    <row r="1971" spans="2:16" ht="259.2" x14ac:dyDescent="0.3">
      <c r="B1971" s="5" t="s">
        <v>28</v>
      </c>
      <c r="C1971" s="5" t="s">
        <v>140</v>
      </c>
      <c r="D1971" s="5" t="s">
        <v>686</v>
      </c>
      <c r="E1971" s="5" t="s">
        <v>669</v>
      </c>
      <c r="F1971" s="5" t="s">
        <v>26</v>
      </c>
      <c r="G1971" s="5" t="s">
        <v>658</v>
      </c>
      <c r="H1971" s="5" t="s">
        <v>472</v>
      </c>
      <c r="I1971" s="5" t="s">
        <v>7</v>
      </c>
      <c r="L1971" s="5" t="s">
        <v>687</v>
      </c>
      <c r="M1971" s="5" t="s">
        <v>688</v>
      </c>
      <c r="N1971" s="6" t="str">
        <f>IF(ISBLANK(Table1__2[[#This Row],[Web link]]),"",HYPERLINK(Table1__2[[#This Row],[Web link]], Table1__2[[#This Row],[Web link]]))</f>
        <v>https://www.dyw-edinmideast.com/</v>
      </c>
      <c r="O1971" s="6" t="str">
        <f>IF(ISBLANK(Table1__2[[#This Row],[Contact email address]]),"",HYPERLINK(Table1__2[[#This Row],[Contact email address]], Table1__2[[#This Row],[Contact email address]]))</f>
        <v>dyw@edinburghchamber.co.uk</v>
      </c>
      <c r="P1971" s="6" t="str">
        <f t="shared" si="30"/>
        <v>Open In Web</v>
      </c>
    </row>
    <row r="1972" spans="2:16" ht="259.2" x14ac:dyDescent="0.3">
      <c r="B1972" s="5" t="s">
        <v>28</v>
      </c>
      <c r="C1972" s="5" t="s">
        <v>140</v>
      </c>
      <c r="D1972" s="5" t="s">
        <v>686</v>
      </c>
      <c r="E1972" s="5" t="s">
        <v>669</v>
      </c>
      <c r="F1972" s="5" t="s">
        <v>26</v>
      </c>
      <c r="G1972" s="5" t="s">
        <v>658</v>
      </c>
      <c r="H1972" s="5" t="s">
        <v>473</v>
      </c>
      <c r="I1972" s="5" t="s">
        <v>7</v>
      </c>
      <c r="L1972" s="5" t="s">
        <v>687</v>
      </c>
      <c r="M1972" s="5" t="s">
        <v>688</v>
      </c>
      <c r="N1972" s="6" t="str">
        <f>IF(ISBLANK(Table1__2[[#This Row],[Web link]]),"",HYPERLINK(Table1__2[[#This Row],[Web link]], Table1__2[[#This Row],[Web link]]))</f>
        <v>https://www.dyw-edinmideast.com/</v>
      </c>
      <c r="O1972" s="6" t="str">
        <f>IF(ISBLANK(Table1__2[[#This Row],[Contact email address]]),"",HYPERLINK(Table1__2[[#This Row],[Contact email address]], Table1__2[[#This Row],[Contact email address]]))</f>
        <v>dyw@edinburghchamber.co.uk</v>
      </c>
      <c r="P1972" s="6" t="str">
        <f t="shared" si="30"/>
        <v>Open In Web</v>
      </c>
    </row>
    <row r="1973" spans="2:16" ht="259.2" x14ac:dyDescent="0.3">
      <c r="B1973" s="5" t="s">
        <v>142</v>
      </c>
      <c r="C1973" s="5" t="s">
        <v>140</v>
      </c>
      <c r="D1973" s="5" t="s">
        <v>686</v>
      </c>
      <c r="E1973" s="5" t="s">
        <v>669</v>
      </c>
      <c r="F1973" s="5" t="s">
        <v>524</v>
      </c>
      <c r="G1973" s="5" t="s">
        <v>658</v>
      </c>
      <c r="H1973" s="5" t="s">
        <v>171</v>
      </c>
      <c r="I1973" s="5" t="s">
        <v>7</v>
      </c>
      <c r="L1973" s="5" t="s">
        <v>687</v>
      </c>
      <c r="M1973" s="5" t="s">
        <v>688</v>
      </c>
      <c r="N1973" s="6" t="str">
        <f>IF(ISBLANK(Table1__2[[#This Row],[Web link]]),"",HYPERLINK(Table1__2[[#This Row],[Web link]], Table1__2[[#This Row],[Web link]]))</f>
        <v>https://www.dyw-edinmideast.com/</v>
      </c>
      <c r="O1973" s="6" t="str">
        <f>IF(ISBLANK(Table1__2[[#This Row],[Contact email address]]),"",HYPERLINK(Table1__2[[#This Row],[Contact email address]], Table1__2[[#This Row],[Contact email address]]))</f>
        <v>dyw@edinburghchamber.co.uk</v>
      </c>
      <c r="P1973" s="6" t="str">
        <f t="shared" si="30"/>
        <v>Open In Web</v>
      </c>
    </row>
    <row r="1974" spans="2:16" ht="259.2" x14ac:dyDescent="0.3">
      <c r="B1974" s="5" t="s">
        <v>142</v>
      </c>
      <c r="C1974" s="5" t="s">
        <v>140</v>
      </c>
      <c r="D1974" s="5" t="s">
        <v>686</v>
      </c>
      <c r="E1974" s="5" t="s">
        <v>669</v>
      </c>
      <c r="F1974" s="5" t="s">
        <v>524</v>
      </c>
      <c r="G1974" s="5" t="s">
        <v>658</v>
      </c>
      <c r="H1974" s="5" t="s">
        <v>472</v>
      </c>
      <c r="I1974" s="5" t="s">
        <v>7</v>
      </c>
      <c r="L1974" s="5" t="s">
        <v>687</v>
      </c>
      <c r="M1974" s="5" t="s">
        <v>688</v>
      </c>
      <c r="N1974" s="6" t="str">
        <f>IF(ISBLANK(Table1__2[[#This Row],[Web link]]),"",HYPERLINK(Table1__2[[#This Row],[Web link]], Table1__2[[#This Row],[Web link]]))</f>
        <v>https://www.dyw-edinmideast.com/</v>
      </c>
      <c r="O1974" s="6" t="str">
        <f>IF(ISBLANK(Table1__2[[#This Row],[Contact email address]]),"",HYPERLINK(Table1__2[[#This Row],[Contact email address]], Table1__2[[#This Row],[Contact email address]]))</f>
        <v>dyw@edinburghchamber.co.uk</v>
      </c>
      <c r="P1974" s="6" t="str">
        <f t="shared" si="30"/>
        <v>Open In Web</v>
      </c>
    </row>
    <row r="1975" spans="2:16" ht="259.2" x14ac:dyDescent="0.3">
      <c r="B1975" s="5" t="s">
        <v>142</v>
      </c>
      <c r="C1975" s="5" t="s">
        <v>140</v>
      </c>
      <c r="D1975" s="5" t="s">
        <v>686</v>
      </c>
      <c r="E1975" s="5" t="s">
        <v>669</v>
      </c>
      <c r="F1975" s="5" t="s">
        <v>524</v>
      </c>
      <c r="G1975" s="5" t="s">
        <v>658</v>
      </c>
      <c r="H1975" s="5" t="s">
        <v>473</v>
      </c>
      <c r="I1975" s="5" t="s">
        <v>7</v>
      </c>
      <c r="L1975" s="5" t="s">
        <v>687</v>
      </c>
      <c r="M1975" s="5" t="s">
        <v>688</v>
      </c>
      <c r="N1975" s="6" t="str">
        <f>IF(ISBLANK(Table1__2[[#This Row],[Web link]]),"",HYPERLINK(Table1__2[[#This Row],[Web link]], Table1__2[[#This Row],[Web link]]))</f>
        <v>https://www.dyw-edinmideast.com/</v>
      </c>
      <c r="O1975" s="6" t="str">
        <f>IF(ISBLANK(Table1__2[[#This Row],[Contact email address]]),"",HYPERLINK(Table1__2[[#This Row],[Contact email address]], Table1__2[[#This Row],[Contact email address]]))</f>
        <v>dyw@edinburghchamber.co.uk</v>
      </c>
      <c r="P1975" s="6" t="str">
        <f t="shared" si="30"/>
        <v>Open In Web</v>
      </c>
    </row>
    <row r="1976" spans="2:16" ht="259.2" x14ac:dyDescent="0.3">
      <c r="B1976" s="5" t="s">
        <v>142</v>
      </c>
      <c r="C1976" s="5" t="s">
        <v>140</v>
      </c>
      <c r="D1976" s="5" t="s">
        <v>686</v>
      </c>
      <c r="E1976" s="5" t="s">
        <v>669</v>
      </c>
      <c r="F1976" s="5" t="s">
        <v>26</v>
      </c>
      <c r="G1976" s="5" t="s">
        <v>658</v>
      </c>
      <c r="H1976" s="5" t="s">
        <v>171</v>
      </c>
      <c r="I1976" s="5" t="s">
        <v>7</v>
      </c>
      <c r="L1976" s="5" t="s">
        <v>687</v>
      </c>
      <c r="M1976" s="5" t="s">
        <v>688</v>
      </c>
      <c r="N1976" s="6" t="str">
        <f>IF(ISBLANK(Table1__2[[#This Row],[Web link]]),"",HYPERLINK(Table1__2[[#This Row],[Web link]], Table1__2[[#This Row],[Web link]]))</f>
        <v>https://www.dyw-edinmideast.com/</v>
      </c>
      <c r="O1976" s="6" t="str">
        <f>IF(ISBLANK(Table1__2[[#This Row],[Contact email address]]),"",HYPERLINK(Table1__2[[#This Row],[Contact email address]], Table1__2[[#This Row],[Contact email address]]))</f>
        <v>dyw@edinburghchamber.co.uk</v>
      </c>
      <c r="P1976" s="6" t="str">
        <f t="shared" si="30"/>
        <v>Open In Web</v>
      </c>
    </row>
    <row r="1977" spans="2:16" ht="259.2" x14ac:dyDescent="0.3">
      <c r="B1977" s="5" t="s">
        <v>142</v>
      </c>
      <c r="C1977" s="5" t="s">
        <v>140</v>
      </c>
      <c r="D1977" s="5" t="s">
        <v>686</v>
      </c>
      <c r="E1977" s="5" t="s">
        <v>669</v>
      </c>
      <c r="F1977" s="5" t="s">
        <v>26</v>
      </c>
      <c r="G1977" s="5" t="s">
        <v>658</v>
      </c>
      <c r="H1977" s="5" t="s">
        <v>472</v>
      </c>
      <c r="I1977" s="5" t="s">
        <v>7</v>
      </c>
      <c r="L1977" s="5" t="s">
        <v>687</v>
      </c>
      <c r="M1977" s="5" t="s">
        <v>688</v>
      </c>
      <c r="N1977" s="6" t="str">
        <f>IF(ISBLANK(Table1__2[[#This Row],[Web link]]),"",HYPERLINK(Table1__2[[#This Row],[Web link]], Table1__2[[#This Row],[Web link]]))</f>
        <v>https://www.dyw-edinmideast.com/</v>
      </c>
      <c r="O1977" s="6" t="str">
        <f>IF(ISBLANK(Table1__2[[#This Row],[Contact email address]]),"",HYPERLINK(Table1__2[[#This Row],[Contact email address]], Table1__2[[#This Row],[Contact email address]]))</f>
        <v>dyw@edinburghchamber.co.uk</v>
      </c>
      <c r="P1977" s="6" t="str">
        <f t="shared" si="30"/>
        <v>Open In Web</v>
      </c>
    </row>
    <row r="1978" spans="2:16" ht="259.2" x14ac:dyDescent="0.3">
      <c r="B1978" s="5" t="s">
        <v>142</v>
      </c>
      <c r="C1978" s="5" t="s">
        <v>140</v>
      </c>
      <c r="D1978" s="5" t="s">
        <v>686</v>
      </c>
      <c r="E1978" s="5" t="s">
        <v>669</v>
      </c>
      <c r="F1978" s="5" t="s">
        <v>26</v>
      </c>
      <c r="G1978" s="5" t="s">
        <v>658</v>
      </c>
      <c r="H1978" s="5" t="s">
        <v>473</v>
      </c>
      <c r="I1978" s="5" t="s">
        <v>7</v>
      </c>
      <c r="L1978" s="5" t="s">
        <v>687</v>
      </c>
      <c r="M1978" s="5" t="s">
        <v>688</v>
      </c>
      <c r="N1978" s="6" t="str">
        <f>IF(ISBLANK(Table1__2[[#This Row],[Web link]]),"",HYPERLINK(Table1__2[[#This Row],[Web link]], Table1__2[[#This Row],[Web link]]))</f>
        <v>https://www.dyw-edinmideast.com/</v>
      </c>
      <c r="O1978" s="6" t="str">
        <f>IF(ISBLANK(Table1__2[[#This Row],[Contact email address]]),"",HYPERLINK(Table1__2[[#This Row],[Contact email address]], Table1__2[[#This Row],[Contact email address]]))</f>
        <v>dyw@edinburghchamber.co.uk</v>
      </c>
      <c r="P1978" s="6" t="str">
        <f t="shared" si="30"/>
        <v>Open In Web</v>
      </c>
    </row>
    <row r="1979" spans="2:16" ht="259.2" x14ac:dyDescent="0.3">
      <c r="B1979" s="5" t="s">
        <v>48</v>
      </c>
      <c r="C1979" s="5" t="s">
        <v>140</v>
      </c>
      <c r="D1979" s="5" t="s">
        <v>686</v>
      </c>
      <c r="E1979" s="5" t="s">
        <v>669</v>
      </c>
      <c r="F1979" s="5" t="s">
        <v>524</v>
      </c>
      <c r="G1979" s="5" t="s">
        <v>658</v>
      </c>
      <c r="H1979" s="5" t="s">
        <v>171</v>
      </c>
      <c r="I1979" s="5" t="s">
        <v>7</v>
      </c>
      <c r="L1979" s="5" t="s">
        <v>687</v>
      </c>
      <c r="M1979" s="5" t="s">
        <v>688</v>
      </c>
      <c r="N1979" s="6" t="str">
        <f>IF(ISBLANK(Table1__2[[#This Row],[Web link]]),"",HYPERLINK(Table1__2[[#This Row],[Web link]], Table1__2[[#This Row],[Web link]]))</f>
        <v>https://www.dyw-edinmideast.com/</v>
      </c>
      <c r="O1979" s="6" t="str">
        <f>IF(ISBLANK(Table1__2[[#This Row],[Contact email address]]),"",HYPERLINK(Table1__2[[#This Row],[Contact email address]], Table1__2[[#This Row],[Contact email address]]))</f>
        <v>dyw@edinburghchamber.co.uk</v>
      </c>
      <c r="P1979" s="6" t="str">
        <f t="shared" si="30"/>
        <v>Open In Web</v>
      </c>
    </row>
    <row r="1980" spans="2:16" ht="259.2" x14ac:dyDescent="0.3">
      <c r="B1980" s="5" t="s">
        <v>48</v>
      </c>
      <c r="C1980" s="5" t="s">
        <v>140</v>
      </c>
      <c r="D1980" s="5" t="s">
        <v>686</v>
      </c>
      <c r="E1980" s="5" t="s">
        <v>669</v>
      </c>
      <c r="F1980" s="5" t="s">
        <v>524</v>
      </c>
      <c r="G1980" s="5" t="s">
        <v>658</v>
      </c>
      <c r="H1980" s="5" t="s">
        <v>472</v>
      </c>
      <c r="I1980" s="5" t="s">
        <v>7</v>
      </c>
      <c r="L1980" s="5" t="s">
        <v>687</v>
      </c>
      <c r="M1980" s="5" t="s">
        <v>688</v>
      </c>
      <c r="N1980" s="6" t="str">
        <f>IF(ISBLANK(Table1__2[[#This Row],[Web link]]),"",HYPERLINK(Table1__2[[#This Row],[Web link]], Table1__2[[#This Row],[Web link]]))</f>
        <v>https://www.dyw-edinmideast.com/</v>
      </c>
      <c r="O1980" s="6" t="str">
        <f>IF(ISBLANK(Table1__2[[#This Row],[Contact email address]]),"",HYPERLINK(Table1__2[[#This Row],[Contact email address]], Table1__2[[#This Row],[Contact email address]]))</f>
        <v>dyw@edinburghchamber.co.uk</v>
      </c>
      <c r="P1980" s="6" t="str">
        <f t="shared" si="30"/>
        <v>Open In Web</v>
      </c>
    </row>
    <row r="1981" spans="2:16" ht="259.2" x14ac:dyDescent="0.3">
      <c r="B1981" s="5" t="s">
        <v>48</v>
      </c>
      <c r="C1981" s="5" t="s">
        <v>140</v>
      </c>
      <c r="D1981" s="5" t="s">
        <v>686</v>
      </c>
      <c r="E1981" s="5" t="s">
        <v>669</v>
      </c>
      <c r="F1981" s="5" t="s">
        <v>524</v>
      </c>
      <c r="G1981" s="5" t="s">
        <v>658</v>
      </c>
      <c r="H1981" s="5" t="s">
        <v>473</v>
      </c>
      <c r="I1981" s="5" t="s">
        <v>7</v>
      </c>
      <c r="L1981" s="5" t="s">
        <v>687</v>
      </c>
      <c r="M1981" s="5" t="s">
        <v>688</v>
      </c>
      <c r="N1981" s="6" t="str">
        <f>IF(ISBLANK(Table1__2[[#This Row],[Web link]]),"",HYPERLINK(Table1__2[[#This Row],[Web link]], Table1__2[[#This Row],[Web link]]))</f>
        <v>https://www.dyw-edinmideast.com/</v>
      </c>
      <c r="O1981" s="6" t="str">
        <f>IF(ISBLANK(Table1__2[[#This Row],[Contact email address]]),"",HYPERLINK(Table1__2[[#This Row],[Contact email address]], Table1__2[[#This Row],[Contact email address]]))</f>
        <v>dyw@edinburghchamber.co.uk</v>
      </c>
      <c r="P1981" s="6" t="str">
        <f t="shared" si="30"/>
        <v>Open In Web</v>
      </c>
    </row>
    <row r="1982" spans="2:16" ht="259.2" x14ac:dyDescent="0.3">
      <c r="B1982" s="5" t="s">
        <v>48</v>
      </c>
      <c r="C1982" s="5" t="s">
        <v>140</v>
      </c>
      <c r="D1982" s="5" t="s">
        <v>686</v>
      </c>
      <c r="E1982" s="5" t="s">
        <v>669</v>
      </c>
      <c r="F1982" s="5" t="s">
        <v>26</v>
      </c>
      <c r="G1982" s="5" t="s">
        <v>658</v>
      </c>
      <c r="H1982" s="5" t="s">
        <v>171</v>
      </c>
      <c r="I1982" s="5" t="s">
        <v>7</v>
      </c>
      <c r="L1982" s="5" t="s">
        <v>687</v>
      </c>
      <c r="M1982" s="5" t="s">
        <v>688</v>
      </c>
      <c r="N1982" s="6" t="str">
        <f>IF(ISBLANK(Table1__2[[#This Row],[Web link]]),"",HYPERLINK(Table1__2[[#This Row],[Web link]], Table1__2[[#This Row],[Web link]]))</f>
        <v>https://www.dyw-edinmideast.com/</v>
      </c>
      <c r="O1982" s="6" t="str">
        <f>IF(ISBLANK(Table1__2[[#This Row],[Contact email address]]),"",HYPERLINK(Table1__2[[#This Row],[Contact email address]], Table1__2[[#This Row],[Contact email address]]))</f>
        <v>dyw@edinburghchamber.co.uk</v>
      </c>
      <c r="P1982" s="6" t="str">
        <f t="shared" si="30"/>
        <v>Open In Web</v>
      </c>
    </row>
    <row r="1983" spans="2:16" ht="259.2" x14ac:dyDescent="0.3">
      <c r="B1983" s="5" t="s">
        <v>48</v>
      </c>
      <c r="C1983" s="5" t="s">
        <v>140</v>
      </c>
      <c r="D1983" s="5" t="s">
        <v>686</v>
      </c>
      <c r="E1983" s="5" t="s">
        <v>669</v>
      </c>
      <c r="F1983" s="5" t="s">
        <v>26</v>
      </c>
      <c r="G1983" s="5" t="s">
        <v>658</v>
      </c>
      <c r="H1983" s="5" t="s">
        <v>472</v>
      </c>
      <c r="I1983" s="5" t="s">
        <v>7</v>
      </c>
      <c r="L1983" s="5" t="s">
        <v>687</v>
      </c>
      <c r="M1983" s="5" t="s">
        <v>688</v>
      </c>
      <c r="N1983" s="6" t="str">
        <f>IF(ISBLANK(Table1__2[[#This Row],[Web link]]),"",HYPERLINK(Table1__2[[#This Row],[Web link]], Table1__2[[#This Row],[Web link]]))</f>
        <v>https://www.dyw-edinmideast.com/</v>
      </c>
      <c r="O1983" s="6" t="str">
        <f>IF(ISBLANK(Table1__2[[#This Row],[Contact email address]]),"",HYPERLINK(Table1__2[[#This Row],[Contact email address]], Table1__2[[#This Row],[Contact email address]]))</f>
        <v>dyw@edinburghchamber.co.uk</v>
      </c>
      <c r="P1983" s="6" t="str">
        <f t="shared" si="30"/>
        <v>Open In Web</v>
      </c>
    </row>
    <row r="1984" spans="2:16" ht="259.2" x14ac:dyDescent="0.3">
      <c r="B1984" s="5" t="s">
        <v>48</v>
      </c>
      <c r="C1984" s="5" t="s">
        <v>140</v>
      </c>
      <c r="D1984" s="5" t="s">
        <v>686</v>
      </c>
      <c r="E1984" s="5" t="s">
        <v>669</v>
      </c>
      <c r="F1984" s="5" t="s">
        <v>26</v>
      </c>
      <c r="G1984" s="5" t="s">
        <v>658</v>
      </c>
      <c r="H1984" s="5" t="s">
        <v>473</v>
      </c>
      <c r="I1984" s="5" t="s">
        <v>7</v>
      </c>
      <c r="L1984" s="5" t="s">
        <v>687</v>
      </c>
      <c r="M1984" s="5" t="s">
        <v>688</v>
      </c>
      <c r="N1984" s="6" t="str">
        <f>IF(ISBLANK(Table1__2[[#This Row],[Web link]]),"",HYPERLINK(Table1__2[[#This Row],[Web link]], Table1__2[[#This Row],[Web link]]))</f>
        <v>https://www.dyw-edinmideast.com/</v>
      </c>
      <c r="O1984" s="6" t="str">
        <f>IF(ISBLANK(Table1__2[[#This Row],[Contact email address]]),"",HYPERLINK(Table1__2[[#This Row],[Contact email address]], Table1__2[[#This Row],[Contact email address]]))</f>
        <v>dyw@edinburghchamber.co.uk</v>
      </c>
      <c r="P1984" s="6" t="str">
        <f t="shared" si="30"/>
        <v>Open In Web</v>
      </c>
    </row>
    <row r="1985" spans="2:16" ht="259.2" x14ac:dyDescent="0.3">
      <c r="B1985" s="5" t="s">
        <v>519</v>
      </c>
      <c r="C1985" s="5" t="s">
        <v>140</v>
      </c>
      <c r="D1985" s="5" t="s">
        <v>686</v>
      </c>
      <c r="E1985" s="5" t="s">
        <v>669</v>
      </c>
      <c r="F1985" s="5" t="s">
        <v>524</v>
      </c>
      <c r="G1985" s="5" t="s">
        <v>658</v>
      </c>
      <c r="H1985" s="5" t="s">
        <v>171</v>
      </c>
      <c r="I1985" s="5" t="s">
        <v>7</v>
      </c>
      <c r="L1985" s="5" t="s">
        <v>687</v>
      </c>
      <c r="M1985" s="5" t="s">
        <v>688</v>
      </c>
      <c r="N1985" s="6" t="str">
        <f>IF(ISBLANK(Table1__2[[#This Row],[Web link]]),"",HYPERLINK(Table1__2[[#This Row],[Web link]], Table1__2[[#This Row],[Web link]]))</f>
        <v>https://www.dyw-edinmideast.com/</v>
      </c>
      <c r="O1985" s="6" t="str">
        <f>IF(ISBLANK(Table1__2[[#This Row],[Contact email address]]),"",HYPERLINK(Table1__2[[#This Row],[Contact email address]], Table1__2[[#This Row],[Contact email address]]))</f>
        <v>dyw@edinburghchamber.co.uk</v>
      </c>
      <c r="P1985" s="6" t="str">
        <f t="shared" si="30"/>
        <v>Open In Web</v>
      </c>
    </row>
    <row r="1986" spans="2:16" ht="259.2" x14ac:dyDescent="0.3">
      <c r="B1986" s="5" t="s">
        <v>519</v>
      </c>
      <c r="C1986" s="5" t="s">
        <v>140</v>
      </c>
      <c r="D1986" s="5" t="s">
        <v>686</v>
      </c>
      <c r="E1986" s="5" t="s">
        <v>669</v>
      </c>
      <c r="F1986" s="5" t="s">
        <v>524</v>
      </c>
      <c r="G1986" s="5" t="s">
        <v>658</v>
      </c>
      <c r="H1986" s="5" t="s">
        <v>472</v>
      </c>
      <c r="I1986" s="5" t="s">
        <v>7</v>
      </c>
      <c r="L1986" s="5" t="s">
        <v>687</v>
      </c>
      <c r="M1986" s="5" t="s">
        <v>688</v>
      </c>
      <c r="N1986" s="6" t="str">
        <f>IF(ISBLANK(Table1__2[[#This Row],[Web link]]),"",HYPERLINK(Table1__2[[#This Row],[Web link]], Table1__2[[#This Row],[Web link]]))</f>
        <v>https://www.dyw-edinmideast.com/</v>
      </c>
      <c r="O1986" s="6" t="str">
        <f>IF(ISBLANK(Table1__2[[#This Row],[Contact email address]]),"",HYPERLINK(Table1__2[[#This Row],[Contact email address]], Table1__2[[#This Row],[Contact email address]]))</f>
        <v>dyw@edinburghchamber.co.uk</v>
      </c>
      <c r="P1986" s="6" t="str">
        <f t="shared" si="30"/>
        <v>Open In Web</v>
      </c>
    </row>
    <row r="1987" spans="2:16" ht="259.2" x14ac:dyDescent="0.3">
      <c r="B1987" s="5" t="s">
        <v>519</v>
      </c>
      <c r="C1987" s="5" t="s">
        <v>140</v>
      </c>
      <c r="D1987" s="5" t="s">
        <v>686</v>
      </c>
      <c r="E1987" s="5" t="s">
        <v>669</v>
      </c>
      <c r="F1987" s="5" t="s">
        <v>524</v>
      </c>
      <c r="G1987" s="5" t="s">
        <v>658</v>
      </c>
      <c r="H1987" s="5" t="s">
        <v>473</v>
      </c>
      <c r="I1987" s="5" t="s">
        <v>7</v>
      </c>
      <c r="L1987" s="5" t="s">
        <v>687</v>
      </c>
      <c r="M1987" s="5" t="s">
        <v>688</v>
      </c>
      <c r="N1987" s="6" t="str">
        <f>IF(ISBLANK(Table1__2[[#This Row],[Web link]]),"",HYPERLINK(Table1__2[[#This Row],[Web link]], Table1__2[[#This Row],[Web link]]))</f>
        <v>https://www.dyw-edinmideast.com/</v>
      </c>
      <c r="O1987" s="6" t="str">
        <f>IF(ISBLANK(Table1__2[[#This Row],[Contact email address]]),"",HYPERLINK(Table1__2[[#This Row],[Contact email address]], Table1__2[[#This Row],[Contact email address]]))</f>
        <v>dyw@edinburghchamber.co.uk</v>
      </c>
      <c r="P1987" s="6" t="str">
        <f t="shared" si="30"/>
        <v>Open In Web</v>
      </c>
    </row>
    <row r="1988" spans="2:16" ht="259.2" x14ac:dyDescent="0.3">
      <c r="B1988" s="5" t="s">
        <v>519</v>
      </c>
      <c r="C1988" s="5" t="s">
        <v>140</v>
      </c>
      <c r="D1988" s="5" t="s">
        <v>686</v>
      </c>
      <c r="E1988" s="5" t="s">
        <v>669</v>
      </c>
      <c r="F1988" s="5" t="s">
        <v>26</v>
      </c>
      <c r="G1988" s="5" t="s">
        <v>658</v>
      </c>
      <c r="H1988" s="5" t="s">
        <v>171</v>
      </c>
      <c r="I1988" s="5" t="s">
        <v>7</v>
      </c>
      <c r="L1988" s="5" t="s">
        <v>687</v>
      </c>
      <c r="M1988" s="5" t="s">
        <v>688</v>
      </c>
      <c r="N1988" s="6" t="str">
        <f>IF(ISBLANK(Table1__2[[#This Row],[Web link]]),"",HYPERLINK(Table1__2[[#This Row],[Web link]], Table1__2[[#This Row],[Web link]]))</f>
        <v>https://www.dyw-edinmideast.com/</v>
      </c>
      <c r="O1988" s="6" t="str">
        <f>IF(ISBLANK(Table1__2[[#This Row],[Contact email address]]),"",HYPERLINK(Table1__2[[#This Row],[Contact email address]], Table1__2[[#This Row],[Contact email address]]))</f>
        <v>dyw@edinburghchamber.co.uk</v>
      </c>
      <c r="P1988" s="6" t="str">
        <f t="shared" si="30"/>
        <v>Open In Web</v>
      </c>
    </row>
    <row r="1989" spans="2:16" ht="259.2" x14ac:dyDescent="0.3">
      <c r="B1989" s="5" t="s">
        <v>519</v>
      </c>
      <c r="C1989" s="5" t="s">
        <v>140</v>
      </c>
      <c r="D1989" s="5" t="s">
        <v>686</v>
      </c>
      <c r="E1989" s="5" t="s">
        <v>669</v>
      </c>
      <c r="F1989" s="5" t="s">
        <v>26</v>
      </c>
      <c r="G1989" s="5" t="s">
        <v>658</v>
      </c>
      <c r="H1989" s="5" t="s">
        <v>472</v>
      </c>
      <c r="I1989" s="5" t="s">
        <v>7</v>
      </c>
      <c r="L1989" s="5" t="s">
        <v>687</v>
      </c>
      <c r="M1989" s="5" t="s">
        <v>688</v>
      </c>
      <c r="N1989" s="6" t="str">
        <f>IF(ISBLANK(Table1__2[[#This Row],[Web link]]),"",HYPERLINK(Table1__2[[#This Row],[Web link]], Table1__2[[#This Row],[Web link]]))</f>
        <v>https://www.dyw-edinmideast.com/</v>
      </c>
      <c r="O1989" s="6" t="str">
        <f>IF(ISBLANK(Table1__2[[#This Row],[Contact email address]]),"",HYPERLINK(Table1__2[[#This Row],[Contact email address]], Table1__2[[#This Row],[Contact email address]]))</f>
        <v>dyw@edinburghchamber.co.uk</v>
      </c>
      <c r="P1989" s="6" t="str">
        <f t="shared" si="30"/>
        <v>Open In Web</v>
      </c>
    </row>
    <row r="1990" spans="2:16" ht="259.2" x14ac:dyDescent="0.3">
      <c r="B1990" s="5" t="s">
        <v>519</v>
      </c>
      <c r="C1990" s="5" t="s">
        <v>140</v>
      </c>
      <c r="D1990" s="5" t="s">
        <v>686</v>
      </c>
      <c r="E1990" s="5" t="s">
        <v>669</v>
      </c>
      <c r="F1990" s="5" t="s">
        <v>26</v>
      </c>
      <c r="G1990" s="5" t="s">
        <v>658</v>
      </c>
      <c r="H1990" s="5" t="s">
        <v>473</v>
      </c>
      <c r="I1990" s="5" t="s">
        <v>7</v>
      </c>
      <c r="L1990" s="5" t="s">
        <v>687</v>
      </c>
      <c r="M1990" s="5" t="s">
        <v>688</v>
      </c>
      <c r="N1990" s="6" t="str">
        <f>IF(ISBLANK(Table1__2[[#This Row],[Web link]]),"",HYPERLINK(Table1__2[[#This Row],[Web link]], Table1__2[[#This Row],[Web link]]))</f>
        <v>https://www.dyw-edinmideast.com/</v>
      </c>
      <c r="O1990" s="6" t="str">
        <f>IF(ISBLANK(Table1__2[[#This Row],[Contact email address]]),"",HYPERLINK(Table1__2[[#This Row],[Contact email address]], Table1__2[[#This Row],[Contact email address]]))</f>
        <v>dyw@edinburghchamber.co.uk</v>
      </c>
      <c r="P1990" s="6" t="str">
        <f t="shared" si="30"/>
        <v>Open In Web</v>
      </c>
    </row>
    <row r="1991" spans="2:16" ht="259.2" x14ac:dyDescent="0.3">
      <c r="B1991" s="5" t="s">
        <v>141</v>
      </c>
      <c r="C1991" s="5" t="s">
        <v>140</v>
      </c>
      <c r="D1991" s="5" t="s">
        <v>686</v>
      </c>
      <c r="E1991" s="5" t="s">
        <v>669</v>
      </c>
      <c r="F1991" s="5" t="s">
        <v>524</v>
      </c>
      <c r="G1991" s="5" t="s">
        <v>658</v>
      </c>
      <c r="H1991" s="5" t="s">
        <v>171</v>
      </c>
      <c r="I1991" s="5" t="s">
        <v>7</v>
      </c>
      <c r="L1991" s="5" t="s">
        <v>687</v>
      </c>
      <c r="M1991" s="5" t="s">
        <v>688</v>
      </c>
      <c r="N1991" s="6" t="str">
        <f>IF(ISBLANK(Table1__2[[#This Row],[Web link]]),"",HYPERLINK(Table1__2[[#This Row],[Web link]], Table1__2[[#This Row],[Web link]]))</f>
        <v>https://www.dyw-edinmideast.com/</v>
      </c>
      <c r="O1991" s="6" t="str">
        <f>IF(ISBLANK(Table1__2[[#This Row],[Contact email address]]),"",HYPERLINK(Table1__2[[#This Row],[Contact email address]], Table1__2[[#This Row],[Contact email address]]))</f>
        <v>dyw@edinburghchamber.co.uk</v>
      </c>
      <c r="P1991" s="6" t="str">
        <f t="shared" si="30"/>
        <v>Open In Web</v>
      </c>
    </row>
    <row r="1992" spans="2:16" ht="259.2" x14ac:dyDescent="0.3">
      <c r="B1992" s="5" t="s">
        <v>141</v>
      </c>
      <c r="C1992" s="5" t="s">
        <v>140</v>
      </c>
      <c r="D1992" s="5" t="s">
        <v>686</v>
      </c>
      <c r="E1992" s="5" t="s">
        <v>669</v>
      </c>
      <c r="F1992" s="5" t="s">
        <v>524</v>
      </c>
      <c r="G1992" s="5" t="s">
        <v>658</v>
      </c>
      <c r="H1992" s="5" t="s">
        <v>472</v>
      </c>
      <c r="I1992" s="5" t="s">
        <v>7</v>
      </c>
      <c r="L1992" s="5" t="s">
        <v>687</v>
      </c>
      <c r="M1992" s="5" t="s">
        <v>688</v>
      </c>
      <c r="N1992" s="6" t="str">
        <f>IF(ISBLANK(Table1__2[[#This Row],[Web link]]),"",HYPERLINK(Table1__2[[#This Row],[Web link]], Table1__2[[#This Row],[Web link]]))</f>
        <v>https://www.dyw-edinmideast.com/</v>
      </c>
      <c r="O1992" s="6" t="str">
        <f>IF(ISBLANK(Table1__2[[#This Row],[Contact email address]]),"",HYPERLINK(Table1__2[[#This Row],[Contact email address]], Table1__2[[#This Row],[Contact email address]]))</f>
        <v>dyw@edinburghchamber.co.uk</v>
      </c>
      <c r="P1992" s="6" t="str">
        <f t="shared" si="30"/>
        <v>Open In Web</v>
      </c>
    </row>
    <row r="1993" spans="2:16" ht="259.2" x14ac:dyDescent="0.3">
      <c r="B1993" s="5" t="s">
        <v>141</v>
      </c>
      <c r="C1993" s="5" t="s">
        <v>140</v>
      </c>
      <c r="D1993" s="5" t="s">
        <v>686</v>
      </c>
      <c r="E1993" s="5" t="s">
        <v>669</v>
      </c>
      <c r="F1993" s="5" t="s">
        <v>524</v>
      </c>
      <c r="G1993" s="5" t="s">
        <v>658</v>
      </c>
      <c r="H1993" s="5" t="s">
        <v>473</v>
      </c>
      <c r="I1993" s="5" t="s">
        <v>7</v>
      </c>
      <c r="L1993" s="5" t="s">
        <v>687</v>
      </c>
      <c r="M1993" s="5" t="s">
        <v>688</v>
      </c>
      <c r="N1993" s="6" t="str">
        <f>IF(ISBLANK(Table1__2[[#This Row],[Web link]]),"",HYPERLINK(Table1__2[[#This Row],[Web link]], Table1__2[[#This Row],[Web link]]))</f>
        <v>https://www.dyw-edinmideast.com/</v>
      </c>
      <c r="O1993" s="6" t="str">
        <f>IF(ISBLANK(Table1__2[[#This Row],[Contact email address]]),"",HYPERLINK(Table1__2[[#This Row],[Contact email address]], Table1__2[[#This Row],[Contact email address]]))</f>
        <v>dyw@edinburghchamber.co.uk</v>
      </c>
      <c r="P1993" s="6" t="str">
        <f t="shared" si="30"/>
        <v>Open In Web</v>
      </c>
    </row>
    <row r="1994" spans="2:16" ht="259.2" x14ac:dyDescent="0.3">
      <c r="B1994" s="5" t="s">
        <v>141</v>
      </c>
      <c r="C1994" s="5" t="s">
        <v>140</v>
      </c>
      <c r="D1994" s="5" t="s">
        <v>686</v>
      </c>
      <c r="E1994" s="5" t="s">
        <v>669</v>
      </c>
      <c r="F1994" s="5" t="s">
        <v>26</v>
      </c>
      <c r="G1994" s="5" t="s">
        <v>658</v>
      </c>
      <c r="H1994" s="5" t="s">
        <v>171</v>
      </c>
      <c r="I1994" s="5" t="s">
        <v>7</v>
      </c>
      <c r="L1994" s="5" t="s">
        <v>687</v>
      </c>
      <c r="M1994" s="5" t="s">
        <v>688</v>
      </c>
      <c r="N1994" s="6" t="str">
        <f>IF(ISBLANK(Table1__2[[#This Row],[Web link]]),"",HYPERLINK(Table1__2[[#This Row],[Web link]], Table1__2[[#This Row],[Web link]]))</f>
        <v>https://www.dyw-edinmideast.com/</v>
      </c>
      <c r="O1994" s="6" t="str">
        <f>IF(ISBLANK(Table1__2[[#This Row],[Contact email address]]),"",HYPERLINK(Table1__2[[#This Row],[Contact email address]], Table1__2[[#This Row],[Contact email address]]))</f>
        <v>dyw@edinburghchamber.co.uk</v>
      </c>
      <c r="P1994" s="6" t="str">
        <f t="shared" si="30"/>
        <v>Open In Web</v>
      </c>
    </row>
    <row r="1995" spans="2:16" ht="259.2" x14ac:dyDescent="0.3">
      <c r="B1995" s="5" t="s">
        <v>141</v>
      </c>
      <c r="C1995" s="5" t="s">
        <v>140</v>
      </c>
      <c r="D1995" s="5" t="s">
        <v>686</v>
      </c>
      <c r="E1995" s="5" t="s">
        <v>669</v>
      </c>
      <c r="F1995" s="5" t="s">
        <v>26</v>
      </c>
      <c r="G1995" s="5" t="s">
        <v>658</v>
      </c>
      <c r="H1995" s="5" t="s">
        <v>472</v>
      </c>
      <c r="I1995" s="5" t="s">
        <v>7</v>
      </c>
      <c r="L1995" s="5" t="s">
        <v>687</v>
      </c>
      <c r="M1995" s="5" t="s">
        <v>688</v>
      </c>
      <c r="N1995" s="6" t="str">
        <f>IF(ISBLANK(Table1__2[[#This Row],[Web link]]),"",HYPERLINK(Table1__2[[#This Row],[Web link]], Table1__2[[#This Row],[Web link]]))</f>
        <v>https://www.dyw-edinmideast.com/</v>
      </c>
      <c r="O1995" s="6" t="str">
        <f>IF(ISBLANK(Table1__2[[#This Row],[Contact email address]]),"",HYPERLINK(Table1__2[[#This Row],[Contact email address]], Table1__2[[#This Row],[Contact email address]]))</f>
        <v>dyw@edinburghchamber.co.uk</v>
      </c>
      <c r="P1995" s="6" t="str">
        <f t="shared" si="30"/>
        <v>Open In Web</v>
      </c>
    </row>
    <row r="1996" spans="2:16" ht="259.2" x14ac:dyDescent="0.3">
      <c r="B1996" s="5" t="s">
        <v>141</v>
      </c>
      <c r="C1996" s="5" t="s">
        <v>140</v>
      </c>
      <c r="D1996" s="5" t="s">
        <v>686</v>
      </c>
      <c r="E1996" s="5" t="s">
        <v>669</v>
      </c>
      <c r="F1996" s="5" t="s">
        <v>26</v>
      </c>
      <c r="G1996" s="5" t="s">
        <v>658</v>
      </c>
      <c r="H1996" s="5" t="s">
        <v>473</v>
      </c>
      <c r="I1996" s="5" t="s">
        <v>7</v>
      </c>
      <c r="L1996" s="5" t="s">
        <v>687</v>
      </c>
      <c r="M1996" s="5" t="s">
        <v>688</v>
      </c>
      <c r="N1996" s="6" t="str">
        <f>IF(ISBLANK(Table1__2[[#This Row],[Web link]]),"",HYPERLINK(Table1__2[[#This Row],[Web link]], Table1__2[[#This Row],[Web link]]))</f>
        <v>https://www.dyw-edinmideast.com/</v>
      </c>
      <c r="O1996" s="6" t="str">
        <f>IF(ISBLANK(Table1__2[[#This Row],[Contact email address]]),"",HYPERLINK(Table1__2[[#This Row],[Contact email address]], Table1__2[[#This Row],[Contact email address]]))</f>
        <v>dyw@edinburghchamber.co.uk</v>
      </c>
      <c r="P1996" s="6" t="str">
        <f t="shared" si="30"/>
        <v>Open In Web</v>
      </c>
    </row>
    <row r="1997" spans="2:16" ht="259.2" x14ac:dyDescent="0.3">
      <c r="B1997" s="5" t="s">
        <v>246</v>
      </c>
      <c r="C1997" s="5" t="s">
        <v>140</v>
      </c>
      <c r="D1997" s="5" t="s">
        <v>686</v>
      </c>
      <c r="E1997" s="5" t="s">
        <v>669</v>
      </c>
      <c r="F1997" s="5" t="s">
        <v>524</v>
      </c>
      <c r="G1997" s="5" t="s">
        <v>658</v>
      </c>
      <c r="H1997" s="5" t="s">
        <v>171</v>
      </c>
      <c r="I1997" s="5" t="s">
        <v>7</v>
      </c>
      <c r="L1997" s="5" t="s">
        <v>687</v>
      </c>
      <c r="M1997" s="5" t="s">
        <v>688</v>
      </c>
      <c r="N1997" s="6" t="str">
        <f>IF(ISBLANK(Table1__2[[#This Row],[Web link]]),"",HYPERLINK(Table1__2[[#This Row],[Web link]], Table1__2[[#This Row],[Web link]]))</f>
        <v>https://www.dyw-edinmideast.com/</v>
      </c>
      <c r="O1997" s="6" t="str">
        <f>IF(ISBLANK(Table1__2[[#This Row],[Contact email address]]),"",HYPERLINK(Table1__2[[#This Row],[Contact email address]], Table1__2[[#This Row],[Contact email address]]))</f>
        <v>dyw@edinburghchamber.co.uk</v>
      </c>
      <c r="P1997" s="6" t="str">
        <f t="shared" si="30"/>
        <v>Open In Web</v>
      </c>
    </row>
    <row r="1998" spans="2:16" ht="259.2" x14ac:dyDescent="0.3">
      <c r="B1998" s="5" t="s">
        <v>246</v>
      </c>
      <c r="C1998" s="5" t="s">
        <v>140</v>
      </c>
      <c r="D1998" s="5" t="s">
        <v>686</v>
      </c>
      <c r="E1998" s="5" t="s">
        <v>669</v>
      </c>
      <c r="F1998" s="5" t="s">
        <v>524</v>
      </c>
      <c r="G1998" s="5" t="s">
        <v>658</v>
      </c>
      <c r="H1998" s="5" t="s">
        <v>472</v>
      </c>
      <c r="I1998" s="5" t="s">
        <v>7</v>
      </c>
      <c r="L1998" s="5" t="s">
        <v>687</v>
      </c>
      <c r="M1998" s="5" t="s">
        <v>688</v>
      </c>
      <c r="N1998" s="6" t="str">
        <f>IF(ISBLANK(Table1__2[[#This Row],[Web link]]),"",HYPERLINK(Table1__2[[#This Row],[Web link]], Table1__2[[#This Row],[Web link]]))</f>
        <v>https://www.dyw-edinmideast.com/</v>
      </c>
      <c r="O1998" s="6" t="str">
        <f>IF(ISBLANK(Table1__2[[#This Row],[Contact email address]]),"",HYPERLINK(Table1__2[[#This Row],[Contact email address]], Table1__2[[#This Row],[Contact email address]]))</f>
        <v>dyw@edinburghchamber.co.uk</v>
      </c>
      <c r="P1998" s="6" t="str">
        <f t="shared" si="30"/>
        <v>Open In Web</v>
      </c>
    </row>
    <row r="1999" spans="2:16" ht="259.2" x14ac:dyDescent="0.3">
      <c r="B1999" s="5" t="s">
        <v>246</v>
      </c>
      <c r="C1999" s="5" t="s">
        <v>140</v>
      </c>
      <c r="D1999" s="5" t="s">
        <v>686</v>
      </c>
      <c r="E1999" s="5" t="s">
        <v>669</v>
      </c>
      <c r="F1999" s="5" t="s">
        <v>524</v>
      </c>
      <c r="G1999" s="5" t="s">
        <v>658</v>
      </c>
      <c r="H1999" s="5" t="s">
        <v>473</v>
      </c>
      <c r="I1999" s="5" t="s">
        <v>7</v>
      </c>
      <c r="L1999" s="5" t="s">
        <v>687</v>
      </c>
      <c r="M1999" s="5" t="s">
        <v>688</v>
      </c>
      <c r="N1999" s="6" t="str">
        <f>IF(ISBLANK(Table1__2[[#This Row],[Web link]]),"",HYPERLINK(Table1__2[[#This Row],[Web link]], Table1__2[[#This Row],[Web link]]))</f>
        <v>https://www.dyw-edinmideast.com/</v>
      </c>
      <c r="O1999" s="6" t="str">
        <f>IF(ISBLANK(Table1__2[[#This Row],[Contact email address]]),"",HYPERLINK(Table1__2[[#This Row],[Contact email address]], Table1__2[[#This Row],[Contact email address]]))</f>
        <v>dyw@edinburghchamber.co.uk</v>
      </c>
      <c r="P1999" s="6" t="str">
        <f t="shared" si="30"/>
        <v>Open In Web</v>
      </c>
    </row>
    <row r="2000" spans="2:16" ht="259.2" x14ac:dyDescent="0.3">
      <c r="B2000" s="5" t="s">
        <v>246</v>
      </c>
      <c r="C2000" s="5" t="s">
        <v>140</v>
      </c>
      <c r="D2000" s="5" t="s">
        <v>686</v>
      </c>
      <c r="E2000" s="5" t="s">
        <v>669</v>
      </c>
      <c r="F2000" s="5" t="s">
        <v>26</v>
      </c>
      <c r="G2000" s="5" t="s">
        <v>658</v>
      </c>
      <c r="H2000" s="5" t="s">
        <v>171</v>
      </c>
      <c r="I2000" s="5" t="s">
        <v>7</v>
      </c>
      <c r="L2000" s="5" t="s">
        <v>687</v>
      </c>
      <c r="M2000" s="5" t="s">
        <v>688</v>
      </c>
      <c r="N2000" s="6" t="str">
        <f>IF(ISBLANK(Table1__2[[#This Row],[Web link]]),"",HYPERLINK(Table1__2[[#This Row],[Web link]], Table1__2[[#This Row],[Web link]]))</f>
        <v>https://www.dyw-edinmideast.com/</v>
      </c>
      <c r="O2000" s="6" t="str">
        <f>IF(ISBLANK(Table1__2[[#This Row],[Contact email address]]),"",HYPERLINK(Table1__2[[#This Row],[Contact email address]], Table1__2[[#This Row],[Contact email address]]))</f>
        <v>dyw@edinburghchamber.co.uk</v>
      </c>
      <c r="P2000" s="6" t="str">
        <f t="shared" ref="P2000:P2063" si="31">IF(ISBLANK(L2000),"",HYPERLINK(L2000, "Open In Web"))</f>
        <v>Open In Web</v>
      </c>
    </row>
    <row r="2001" spans="2:16" ht="259.2" x14ac:dyDescent="0.3">
      <c r="B2001" s="5" t="s">
        <v>246</v>
      </c>
      <c r="C2001" s="5" t="s">
        <v>140</v>
      </c>
      <c r="D2001" s="5" t="s">
        <v>686</v>
      </c>
      <c r="E2001" s="5" t="s">
        <v>669</v>
      </c>
      <c r="F2001" s="5" t="s">
        <v>26</v>
      </c>
      <c r="G2001" s="5" t="s">
        <v>658</v>
      </c>
      <c r="H2001" s="5" t="s">
        <v>472</v>
      </c>
      <c r="I2001" s="5" t="s">
        <v>7</v>
      </c>
      <c r="L2001" s="5" t="s">
        <v>687</v>
      </c>
      <c r="M2001" s="5" t="s">
        <v>688</v>
      </c>
      <c r="N2001" s="6" t="str">
        <f>IF(ISBLANK(Table1__2[[#This Row],[Web link]]),"",HYPERLINK(Table1__2[[#This Row],[Web link]], Table1__2[[#This Row],[Web link]]))</f>
        <v>https://www.dyw-edinmideast.com/</v>
      </c>
      <c r="O2001" s="6" t="str">
        <f>IF(ISBLANK(Table1__2[[#This Row],[Contact email address]]),"",HYPERLINK(Table1__2[[#This Row],[Contact email address]], Table1__2[[#This Row],[Contact email address]]))</f>
        <v>dyw@edinburghchamber.co.uk</v>
      </c>
      <c r="P2001" s="6" t="str">
        <f t="shared" si="31"/>
        <v>Open In Web</v>
      </c>
    </row>
    <row r="2002" spans="2:16" ht="259.2" x14ac:dyDescent="0.3">
      <c r="B2002" s="5" t="s">
        <v>246</v>
      </c>
      <c r="C2002" s="5" t="s">
        <v>140</v>
      </c>
      <c r="D2002" s="5" t="s">
        <v>686</v>
      </c>
      <c r="E2002" s="5" t="s">
        <v>669</v>
      </c>
      <c r="F2002" s="5" t="s">
        <v>26</v>
      </c>
      <c r="G2002" s="5" t="s">
        <v>658</v>
      </c>
      <c r="H2002" s="5" t="s">
        <v>473</v>
      </c>
      <c r="I2002" s="5" t="s">
        <v>7</v>
      </c>
      <c r="L2002" s="5" t="s">
        <v>687</v>
      </c>
      <c r="M2002" s="5" t="s">
        <v>688</v>
      </c>
      <c r="N2002" s="6" t="str">
        <f>IF(ISBLANK(Table1__2[[#This Row],[Web link]]),"",HYPERLINK(Table1__2[[#This Row],[Web link]], Table1__2[[#This Row],[Web link]]))</f>
        <v>https://www.dyw-edinmideast.com/</v>
      </c>
      <c r="O2002" s="6" t="str">
        <f>IF(ISBLANK(Table1__2[[#This Row],[Contact email address]]),"",HYPERLINK(Table1__2[[#This Row],[Contact email address]], Table1__2[[#This Row],[Contact email address]]))</f>
        <v>dyw@edinburghchamber.co.uk</v>
      </c>
      <c r="P2002" s="6" t="str">
        <f t="shared" si="31"/>
        <v>Open In Web</v>
      </c>
    </row>
    <row r="2003" spans="2:16" ht="100.8" x14ac:dyDescent="0.3">
      <c r="B2003" s="5" t="s">
        <v>45</v>
      </c>
      <c r="C2003" s="5" t="s">
        <v>140</v>
      </c>
      <c r="D2003" s="5" t="s">
        <v>689</v>
      </c>
      <c r="E2003" s="5" t="s">
        <v>669</v>
      </c>
      <c r="F2003" s="5" t="s">
        <v>524</v>
      </c>
      <c r="G2003" s="5" t="s">
        <v>658</v>
      </c>
      <c r="H2003" s="5" t="s">
        <v>262</v>
      </c>
      <c r="I2003" s="5" t="s">
        <v>7</v>
      </c>
      <c r="L2003" s="5" t="s">
        <v>691</v>
      </c>
      <c r="M2003" s="5" t="s">
        <v>690</v>
      </c>
      <c r="N2003" s="6" t="str">
        <f>IF(ISBLANK(Table1__2[[#This Row],[Web link]]),"",HYPERLINK(Table1__2[[#This Row],[Web link]], Table1__2[[#This Row],[Web link]]))</f>
        <v>www.dywfife.com</v>
      </c>
      <c r="O2003" s="6" t="str">
        <f>IF(ISBLANK(Table1__2[[#This Row],[Contact email address]]),"",HYPERLINK(Table1__2[[#This Row],[Contact email address]], Table1__2[[#This Row],[Contact email address]]))</f>
        <v xml:space="preserve">DYW.Fife@fife.gov.uk </v>
      </c>
      <c r="P2003" s="6" t="str">
        <f t="shared" si="31"/>
        <v>Open In Web</v>
      </c>
    </row>
    <row r="2004" spans="2:16" ht="100.8" x14ac:dyDescent="0.3">
      <c r="B2004" s="5" t="s">
        <v>45</v>
      </c>
      <c r="C2004" s="5" t="s">
        <v>140</v>
      </c>
      <c r="D2004" s="5" t="s">
        <v>689</v>
      </c>
      <c r="E2004" s="5" t="s">
        <v>669</v>
      </c>
      <c r="F2004" s="5" t="s">
        <v>26</v>
      </c>
      <c r="G2004" s="5" t="s">
        <v>658</v>
      </c>
      <c r="H2004" s="5" t="s">
        <v>262</v>
      </c>
      <c r="I2004" s="5" t="s">
        <v>7</v>
      </c>
      <c r="L2004" s="5" t="s">
        <v>691</v>
      </c>
      <c r="M2004" s="5" t="s">
        <v>690</v>
      </c>
      <c r="N2004" s="6" t="str">
        <f>IF(ISBLANK(Table1__2[[#This Row],[Web link]]),"",HYPERLINK(Table1__2[[#This Row],[Web link]], Table1__2[[#This Row],[Web link]]))</f>
        <v>www.dywfife.com</v>
      </c>
      <c r="O2004" s="6" t="str">
        <f>IF(ISBLANK(Table1__2[[#This Row],[Contact email address]]),"",HYPERLINK(Table1__2[[#This Row],[Contact email address]], Table1__2[[#This Row],[Contact email address]]))</f>
        <v xml:space="preserve">DYW.Fife@fife.gov.uk </v>
      </c>
      <c r="P2004" s="6" t="str">
        <f t="shared" si="31"/>
        <v>Open In Web</v>
      </c>
    </row>
    <row r="2005" spans="2:16" ht="100.8" x14ac:dyDescent="0.3">
      <c r="B2005" s="5" t="s">
        <v>24</v>
      </c>
      <c r="C2005" s="5" t="s">
        <v>140</v>
      </c>
      <c r="D2005" s="5" t="s">
        <v>689</v>
      </c>
      <c r="E2005" s="5" t="s">
        <v>669</v>
      </c>
      <c r="F2005" s="5" t="s">
        <v>524</v>
      </c>
      <c r="G2005" s="5" t="s">
        <v>658</v>
      </c>
      <c r="H2005" s="5" t="s">
        <v>262</v>
      </c>
      <c r="I2005" s="5" t="s">
        <v>7</v>
      </c>
      <c r="L2005" s="5" t="s">
        <v>691</v>
      </c>
      <c r="M2005" s="5" t="s">
        <v>690</v>
      </c>
      <c r="N2005" s="6" t="str">
        <f>IF(ISBLANK(Table1__2[[#This Row],[Web link]]),"",HYPERLINK(Table1__2[[#This Row],[Web link]], Table1__2[[#This Row],[Web link]]))</f>
        <v>www.dywfife.com</v>
      </c>
      <c r="O2005" s="6" t="str">
        <f>IF(ISBLANK(Table1__2[[#This Row],[Contact email address]]),"",HYPERLINK(Table1__2[[#This Row],[Contact email address]], Table1__2[[#This Row],[Contact email address]]))</f>
        <v xml:space="preserve">DYW.Fife@fife.gov.uk </v>
      </c>
      <c r="P2005" s="6" t="str">
        <f t="shared" si="31"/>
        <v>Open In Web</v>
      </c>
    </row>
    <row r="2006" spans="2:16" ht="100.8" x14ac:dyDescent="0.3">
      <c r="B2006" s="5" t="s">
        <v>24</v>
      </c>
      <c r="C2006" s="5" t="s">
        <v>140</v>
      </c>
      <c r="D2006" s="5" t="s">
        <v>689</v>
      </c>
      <c r="E2006" s="5" t="s">
        <v>669</v>
      </c>
      <c r="F2006" s="5" t="s">
        <v>26</v>
      </c>
      <c r="G2006" s="5" t="s">
        <v>658</v>
      </c>
      <c r="H2006" s="5" t="s">
        <v>262</v>
      </c>
      <c r="I2006" s="5" t="s">
        <v>7</v>
      </c>
      <c r="L2006" s="5" t="s">
        <v>691</v>
      </c>
      <c r="M2006" s="5" t="s">
        <v>690</v>
      </c>
      <c r="N2006" s="6" t="str">
        <f>IF(ISBLANK(Table1__2[[#This Row],[Web link]]),"",HYPERLINK(Table1__2[[#This Row],[Web link]], Table1__2[[#This Row],[Web link]]))</f>
        <v>www.dywfife.com</v>
      </c>
      <c r="O2006" s="6" t="str">
        <f>IF(ISBLANK(Table1__2[[#This Row],[Contact email address]]),"",HYPERLINK(Table1__2[[#This Row],[Contact email address]], Table1__2[[#This Row],[Contact email address]]))</f>
        <v xml:space="preserve">DYW.Fife@fife.gov.uk </v>
      </c>
      <c r="P2006" s="6" t="str">
        <f t="shared" si="31"/>
        <v>Open In Web</v>
      </c>
    </row>
    <row r="2007" spans="2:16" ht="100.8" x14ac:dyDescent="0.3">
      <c r="B2007" s="5" t="s">
        <v>28</v>
      </c>
      <c r="C2007" s="5" t="s">
        <v>140</v>
      </c>
      <c r="D2007" s="5" t="s">
        <v>689</v>
      </c>
      <c r="E2007" s="5" t="s">
        <v>669</v>
      </c>
      <c r="F2007" s="5" t="s">
        <v>524</v>
      </c>
      <c r="G2007" s="5" t="s">
        <v>658</v>
      </c>
      <c r="H2007" s="5" t="s">
        <v>262</v>
      </c>
      <c r="I2007" s="5" t="s">
        <v>7</v>
      </c>
      <c r="L2007" s="5" t="s">
        <v>691</v>
      </c>
      <c r="M2007" s="5" t="s">
        <v>690</v>
      </c>
      <c r="N2007" s="6" t="str">
        <f>IF(ISBLANK(Table1__2[[#This Row],[Web link]]),"",HYPERLINK(Table1__2[[#This Row],[Web link]], Table1__2[[#This Row],[Web link]]))</f>
        <v>www.dywfife.com</v>
      </c>
      <c r="O2007" s="6" t="str">
        <f>IF(ISBLANK(Table1__2[[#This Row],[Contact email address]]),"",HYPERLINK(Table1__2[[#This Row],[Contact email address]], Table1__2[[#This Row],[Contact email address]]))</f>
        <v xml:space="preserve">DYW.Fife@fife.gov.uk </v>
      </c>
      <c r="P2007" s="6" t="str">
        <f t="shared" si="31"/>
        <v>Open In Web</v>
      </c>
    </row>
    <row r="2008" spans="2:16" ht="100.8" x14ac:dyDescent="0.3">
      <c r="B2008" s="5" t="s">
        <v>28</v>
      </c>
      <c r="C2008" s="5" t="s">
        <v>140</v>
      </c>
      <c r="D2008" s="5" t="s">
        <v>689</v>
      </c>
      <c r="E2008" s="5" t="s">
        <v>669</v>
      </c>
      <c r="F2008" s="5" t="s">
        <v>26</v>
      </c>
      <c r="G2008" s="5" t="s">
        <v>658</v>
      </c>
      <c r="H2008" s="5" t="s">
        <v>262</v>
      </c>
      <c r="I2008" s="5" t="s">
        <v>7</v>
      </c>
      <c r="L2008" s="5" t="s">
        <v>691</v>
      </c>
      <c r="M2008" s="5" t="s">
        <v>690</v>
      </c>
      <c r="N2008" s="6" t="str">
        <f>IF(ISBLANK(Table1__2[[#This Row],[Web link]]),"",HYPERLINK(Table1__2[[#This Row],[Web link]], Table1__2[[#This Row],[Web link]]))</f>
        <v>www.dywfife.com</v>
      </c>
      <c r="O2008" s="6" t="str">
        <f>IF(ISBLANK(Table1__2[[#This Row],[Contact email address]]),"",HYPERLINK(Table1__2[[#This Row],[Contact email address]], Table1__2[[#This Row],[Contact email address]]))</f>
        <v xml:space="preserve">DYW.Fife@fife.gov.uk </v>
      </c>
      <c r="P2008" s="6" t="str">
        <f t="shared" si="31"/>
        <v>Open In Web</v>
      </c>
    </row>
    <row r="2009" spans="2:16" ht="100.8" x14ac:dyDescent="0.3">
      <c r="B2009" s="5" t="s">
        <v>142</v>
      </c>
      <c r="C2009" s="5" t="s">
        <v>140</v>
      </c>
      <c r="D2009" s="5" t="s">
        <v>689</v>
      </c>
      <c r="E2009" s="5" t="s">
        <v>669</v>
      </c>
      <c r="F2009" s="5" t="s">
        <v>524</v>
      </c>
      <c r="G2009" s="5" t="s">
        <v>658</v>
      </c>
      <c r="H2009" s="5" t="s">
        <v>262</v>
      </c>
      <c r="I2009" s="5" t="s">
        <v>7</v>
      </c>
      <c r="L2009" s="5" t="s">
        <v>691</v>
      </c>
      <c r="M2009" s="5" t="s">
        <v>690</v>
      </c>
      <c r="N2009" s="6" t="str">
        <f>IF(ISBLANK(Table1__2[[#This Row],[Web link]]),"",HYPERLINK(Table1__2[[#This Row],[Web link]], Table1__2[[#This Row],[Web link]]))</f>
        <v>www.dywfife.com</v>
      </c>
      <c r="O2009" s="6" t="str">
        <f>IF(ISBLANK(Table1__2[[#This Row],[Contact email address]]),"",HYPERLINK(Table1__2[[#This Row],[Contact email address]], Table1__2[[#This Row],[Contact email address]]))</f>
        <v xml:space="preserve">DYW.Fife@fife.gov.uk </v>
      </c>
      <c r="P2009" s="6" t="str">
        <f t="shared" si="31"/>
        <v>Open In Web</v>
      </c>
    </row>
    <row r="2010" spans="2:16" ht="100.8" x14ac:dyDescent="0.3">
      <c r="B2010" s="5" t="s">
        <v>142</v>
      </c>
      <c r="C2010" s="5" t="s">
        <v>140</v>
      </c>
      <c r="D2010" s="5" t="s">
        <v>689</v>
      </c>
      <c r="E2010" s="5" t="s">
        <v>669</v>
      </c>
      <c r="F2010" s="5" t="s">
        <v>26</v>
      </c>
      <c r="G2010" s="5" t="s">
        <v>658</v>
      </c>
      <c r="H2010" s="5" t="s">
        <v>262</v>
      </c>
      <c r="I2010" s="5" t="s">
        <v>7</v>
      </c>
      <c r="L2010" s="5" t="s">
        <v>691</v>
      </c>
      <c r="M2010" s="5" t="s">
        <v>690</v>
      </c>
      <c r="N2010" s="6" t="str">
        <f>IF(ISBLANK(Table1__2[[#This Row],[Web link]]),"",HYPERLINK(Table1__2[[#This Row],[Web link]], Table1__2[[#This Row],[Web link]]))</f>
        <v>www.dywfife.com</v>
      </c>
      <c r="O2010" s="6" t="str">
        <f>IF(ISBLANK(Table1__2[[#This Row],[Contact email address]]),"",HYPERLINK(Table1__2[[#This Row],[Contact email address]], Table1__2[[#This Row],[Contact email address]]))</f>
        <v xml:space="preserve">DYW.Fife@fife.gov.uk </v>
      </c>
      <c r="P2010" s="6" t="str">
        <f t="shared" si="31"/>
        <v>Open In Web</v>
      </c>
    </row>
    <row r="2011" spans="2:16" ht="100.8" x14ac:dyDescent="0.3">
      <c r="B2011" s="5" t="s">
        <v>48</v>
      </c>
      <c r="C2011" s="5" t="s">
        <v>140</v>
      </c>
      <c r="D2011" s="5" t="s">
        <v>689</v>
      </c>
      <c r="E2011" s="5" t="s">
        <v>669</v>
      </c>
      <c r="F2011" s="5" t="s">
        <v>524</v>
      </c>
      <c r="G2011" s="5" t="s">
        <v>658</v>
      </c>
      <c r="H2011" s="5" t="s">
        <v>262</v>
      </c>
      <c r="I2011" s="5" t="s">
        <v>7</v>
      </c>
      <c r="L2011" s="5" t="s">
        <v>691</v>
      </c>
      <c r="M2011" s="5" t="s">
        <v>690</v>
      </c>
      <c r="N2011" s="6" t="str">
        <f>IF(ISBLANK(Table1__2[[#This Row],[Web link]]),"",HYPERLINK(Table1__2[[#This Row],[Web link]], Table1__2[[#This Row],[Web link]]))</f>
        <v>www.dywfife.com</v>
      </c>
      <c r="O2011" s="6" t="str">
        <f>IF(ISBLANK(Table1__2[[#This Row],[Contact email address]]),"",HYPERLINK(Table1__2[[#This Row],[Contact email address]], Table1__2[[#This Row],[Contact email address]]))</f>
        <v xml:space="preserve">DYW.Fife@fife.gov.uk </v>
      </c>
      <c r="P2011" s="6" t="str">
        <f t="shared" si="31"/>
        <v>Open In Web</v>
      </c>
    </row>
    <row r="2012" spans="2:16" ht="100.8" x14ac:dyDescent="0.3">
      <c r="B2012" s="5" t="s">
        <v>48</v>
      </c>
      <c r="C2012" s="5" t="s">
        <v>140</v>
      </c>
      <c r="D2012" s="5" t="s">
        <v>689</v>
      </c>
      <c r="E2012" s="5" t="s">
        <v>669</v>
      </c>
      <c r="F2012" s="5" t="s">
        <v>26</v>
      </c>
      <c r="G2012" s="5" t="s">
        <v>658</v>
      </c>
      <c r="H2012" s="5" t="s">
        <v>262</v>
      </c>
      <c r="I2012" s="5" t="s">
        <v>7</v>
      </c>
      <c r="L2012" s="5" t="s">
        <v>691</v>
      </c>
      <c r="M2012" s="5" t="s">
        <v>690</v>
      </c>
      <c r="N2012" s="6" t="str">
        <f>IF(ISBLANK(Table1__2[[#This Row],[Web link]]),"",HYPERLINK(Table1__2[[#This Row],[Web link]], Table1__2[[#This Row],[Web link]]))</f>
        <v>www.dywfife.com</v>
      </c>
      <c r="O2012" s="6" t="str">
        <f>IF(ISBLANK(Table1__2[[#This Row],[Contact email address]]),"",HYPERLINK(Table1__2[[#This Row],[Contact email address]], Table1__2[[#This Row],[Contact email address]]))</f>
        <v xml:space="preserve">DYW.Fife@fife.gov.uk </v>
      </c>
      <c r="P2012" s="6" t="str">
        <f t="shared" si="31"/>
        <v>Open In Web</v>
      </c>
    </row>
    <row r="2013" spans="2:16" ht="100.8" x14ac:dyDescent="0.3">
      <c r="B2013" s="5" t="s">
        <v>519</v>
      </c>
      <c r="C2013" s="5" t="s">
        <v>140</v>
      </c>
      <c r="D2013" s="5" t="s">
        <v>689</v>
      </c>
      <c r="E2013" s="5" t="s">
        <v>669</v>
      </c>
      <c r="F2013" s="5" t="s">
        <v>524</v>
      </c>
      <c r="G2013" s="5" t="s">
        <v>658</v>
      </c>
      <c r="H2013" s="5" t="s">
        <v>262</v>
      </c>
      <c r="I2013" s="5" t="s">
        <v>7</v>
      </c>
      <c r="L2013" s="5" t="s">
        <v>691</v>
      </c>
      <c r="M2013" s="5" t="s">
        <v>690</v>
      </c>
      <c r="N2013" s="6" t="str">
        <f>IF(ISBLANK(Table1__2[[#This Row],[Web link]]),"",HYPERLINK(Table1__2[[#This Row],[Web link]], Table1__2[[#This Row],[Web link]]))</f>
        <v>www.dywfife.com</v>
      </c>
      <c r="O2013" s="6" t="str">
        <f>IF(ISBLANK(Table1__2[[#This Row],[Contact email address]]),"",HYPERLINK(Table1__2[[#This Row],[Contact email address]], Table1__2[[#This Row],[Contact email address]]))</f>
        <v xml:space="preserve">DYW.Fife@fife.gov.uk </v>
      </c>
      <c r="P2013" s="6" t="str">
        <f t="shared" si="31"/>
        <v>Open In Web</v>
      </c>
    </row>
    <row r="2014" spans="2:16" ht="100.8" x14ac:dyDescent="0.3">
      <c r="B2014" s="5" t="s">
        <v>519</v>
      </c>
      <c r="C2014" s="5" t="s">
        <v>140</v>
      </c>
      <c r="D2014" s="5" t="s">
        <v>689</v>
      </c>
      <c r="E2014" s="5" t="s">
        <v>669</v>
      </c>
      <c r="F2014" s="5" t="s">
        <v>26</v>
      </c>
      <c r="G2014" s="5" t="s">
        <v>658</v>
      </c>
      <c r="H2014" s="5" t="s">
        <v>262</v>
      </c>
      <c r="I2014" s="5" t="s">
        <v>7</v>
      </c>
      <c r="L2014" s="5" t="s">
        <v>691</v>
      </c>
      <c r="M2014" s="5" t="s">
        <v>690</v>
      </c>
      <c r="N2014" s="6" t="str">
        <f>IF(ISBLANK(Table1__2[[#This Row],[Web link]]),"",HYPERLINK(Table1__2[[#This Row],[Web link]], Table1__2[[#This Row],[Web link]]))</f>
        <v>www.dywfife.com</v>
      </c>
      <c r="O2014" s="6" t="str">
        <f>IF(ISBLANK(Table1__2[[#This Row],[Contact email address]]),"",HYPERLINK(Table1__2[[#This Row],[Contact email address]], Table1__2[[#This Row],[Contact email address]]))</f>
        <v xml:space="preserve">DYW.Fife@fife.gov.uk </v>
      </c>
      <c r="P2014" s="6" t="str">
        <f t="shared" si="31"/>
        <v>Open In Web</v>
      </c>
    </row>
    <row r="2015" spans="2:16" ht="100.8" x14ac:dyDescent="0.3">
      <c r="B2015" s="5" t="s">
        <v>141</v>
      </c>
      <c r="C2015" s="5" t="s">
        <v>140</v>
      </c>
      <c r="D2015" s="5" t="s">
        <v>689</v>
      </c>
      <c r="E2015" s="5" t="s">
        <v>669</v>
      </c>
      <c r="F2015" s="5" t="s">
        <v>524</v>
      </c>
      <c r="G2015" s="5" t="s">
        <v>658</v>
      </c>
      <c r="H2015" s="5" t="s">
        <v>262</v>
      </c>
      <c r="I2015" s="5" t="s">
        <v>7</v>
      </c>
      <c r="L2015" s="5" t="s">
        <v>691</v>
      </c>
      <c r="M2015" s="5" t="s">
        <v>690</v>
      </c>
      <c r="N2015" s="6" t="str">
        <f>IF(ISBLANK(Table1__2[[#This Row],[Web link]]),"",HYPERLINK(Table1__2[[#This Row],[Web link]], Table1__2[[#This Row],[Web link]]))</f>
        <v>www.dywfife.com</v>
      </c>
      <c r="O2015" s="6" t="str">
        <f>IF(ISBLANK(Table1__2[[#This Row],[Contact email address]]),"",HYPERLINK(Table1__2[[#This Row],[Contact email address]], Table1__2[[#This Row],[Contact email address]]))</f>
        <v xml:space="preserve">DYW.Fife@fife.gov.uk </v>
      </c>
      <c r="P2015" s="6" t="str">
        <f t="shared" si="31"/>
        <v>Open In Web</v>
      </c>
    </row>
    <row r="2016" spans="2:16" ht="100.8" x14ac:dyDescent="0.3">
      <c r="B2016" s="5" t="s">
        <v>141</v>
      </c>
      <c r="C2016" s="5" t="s">
        <v>140</v>
      </c>
      <c r="D2016" s="5" t="s">
        <v>689</v>
      </c>
      <c r="E2016" s="5" t="s">
        <v>669</v>
      </c>
      <c r="F2016" s="5" t="s">
        <v>26</v>
      </c>
      <c r="G2016" s="5" t="s">
        <v>658</v>
      </c>
      <c r="H2016" s="5" t="s">
        <v>262</v>
      </c>
      <c r="I2016" s="5" t="s">
        <v>7</v>
      </c>
      <c r="L2016" s="5" t="s">
        <v>691</v>
      </c>
      <c r="M2016" s="5" t="s">
        <v>690</v>
      </c>
      <c r="N2016" s="6" t="str">
        <f>IF(ISBLANK(Table1__2[[#This Row],[Web link]]),"",HYPERLINK(Table1__2[[#This Row],[Web link]], Table1__2[[#This Row],[Web link]]))</f>
        <v>www.dywfife.com</v>
      </c>
      <c r="O2016" s="6" t="str">
        <f>IF(ISBLANK(Table1__2[[#This Row],[Contact email address]]),"",HYPERLINK(Table1__2[[#This Row],[Contact email address]], Table1__2[[#This Row],[Contact email address]]))</f>
        <v xml:space="preserve">DYW.Fife@fife.gov.uk </v>
      </c>
      <c r="P2016" s="6" t="str">
        <f t="shared" si="31"/>
        <v>Open In Web</v>
      </c>
    </row>
    <row r="2017" spans="2:16" ht="100.8" x14ac:dyDescent="0.3">
      <c r="B2017" s="5" t="s">
        <v>246</v>
      </c>
      <c r="C2017" s="5" t="s">
        <v>140</v>
      </c>
      <c r="D2017" s="5" t="s">
        <v>689</v>
      </c>
      <c r="E2017" s="5" t="s">
        <v>669</v>
      </c>
      <c r="F2017" s="5" t="s">
        <v>524</v>
      </c>
      <c r="G2017" s="5" t="s">
        <v>658</v>
      </c>
      <c r="H2017" s="5" t="s">
        <v>262</v>
      </c>
      <c r="I2017" s="5" t="s">
        <v>7</v>
      </c>
      <c r="L2017" s="5" t="s">
        <v>691</v>
      </c>
      <c r="M2017" s="5" t="s">
        <v>690</v>
      </c>
      <c r="N2017" s="6" t="str">
        <f>IF(ISBLANK(Table1__2[[#This Row],[Web link]]),"",HYPERLINK(Table1__2[[#This Row],[Web link]], Table1__2[[#This Row],[Web link]]))</f>
        <v>www.dywfife.com</v>
      </c>
      <c r="O2017" s="6" t="str">
        <f>IF(ISBLANK(Table1__2[[#This Row],[Contact email address]]),"",HYPERLINK(Table1__2[[#This Row],[Contact email address]], Table1__2[[#This Row],[Contact email address]]))</f>
        <v xml:space="preserve">DYW.Fife@fife.gov.uk </v>
      </c>
      <c r="P2017" s="6" t="str">
        <f t="shared" si="31"/>
        <v>Open In Web</v>
      </c>
    </row>
    <row r="2018" spans="2:16" ht="100.8" x14ac:dyDescent="0.3">
      <c r="B2018" s="5" t="s">
        <v>246</v>
      </c>
      <c r="C2018" s="5" t="s">
        <v>140</v>
      </c>
      <c r="D2018" s="5" t="s">
        <v>689</v>
      </c>
      <c r="E2018" s="5" t="s">
        <v>669</v>
      </c>
      <c r="F2018" s="5" t="s">
        <v>26</v>
      </c>
      <c r="G2018" s="5" t="s">
        <v>658</v>
      </c>
      <c r="H2018" s="5" t="s">
        <v>262</v>
      </c>
      <c r="I2018" s="5" t="s">
        <v>7</v>
      </c>
      <c r="L2018" s="5" t="s">
        <v>691</v>
      </c>
      <c r="M2018" s="5" t="s">
        <v>690</v>
      </c>
      <c r="N2018" s="6" t="str">
        <f>IF(ISBLANK(Table1__2[[#This Row],[Web link]]),"",HYPERLINK(Table1__2[[#This Row],[Web link]], Table1__2[[#This Row],[Web link]]))</f>
        <v>www.dywfife.com</v>
      </c>
      <c r="O2018" s="6" t="str">
        <f>IF(ISBLANK(Table1__2[[#This Row],[Contact email address]]),"",HYPERLINK(Table1__2[[#This Row],[Contact email address]], Table1__2[[#This Row],[Contact email address]]))</f>
        <v xml:space="preserve">DYW.Fife@fife.gov.uk </v>
      </c>
      <c r="P2018" s="6" t="str">
        <f t="shared" si="31"/>
        <v>Open In Web</v>
      </c>
    </row>
    <row r="2019" spans="2:16" ht="216" x14ac:dyDescent="0.3">
      <c r="B2019" s="5" t="s">
        <v>45</v>
      </c>
      <c r="C2019" s="5" t="s">
        <v>140</v>
      </c>
      <c r="D2019" s="5" t="s">
        <v>696</v>
      </c>
      <c r="E2019" s="5" t="s">
        <v>669</v>
      </c>
      <c r="F2019" s="5" t="s">
        <v>524</v>
      </c>
      <c r="G2019" s="5" t="s">
        <v>656</v>
      </c>
      <c r="H2019" s="5" t="s">
        <v>463</v>
      </c>
      <c r="I2019" s="5"/>
      <c r="L2019" s="5" t="s">
        <v>698</v>
      </c>
      <c r="M2019" s="5" t="s">
        <v>699</v>
      </c>
      <c r="N2019" s="6" t="str">
        <f>IF(ISBLANK(Table1__2[[#This Row],[Web link]]),"",HYPERLINK(Table1__2[[#This Row],[Web link]], Table1__2[[#This Row],[Web link]]))</f>
        <v>www.dywforthvalley.com</v>
      </c>
      <c r="O2019" s="6" t="str">
        <f>IF(ISBLANK(Table1__2[[#This Row],[Contact email address]]),"",HYPERLINK(Table1__2[[#This Row],[Contact email address]], Table1__2[[#This Row],[Contact email address]]))</f>
        <v>getinvolved@dyw.forthvalley.ac.uk</v>
      </c>
      <c r="P2019" s="6" t="str">
        <f t="shared" si="31"/>
        <v>Open In Web</v>
      </c>
    </row>
    <row r="2020" spans="2:16" ht="216" x14ac:dyDescent="0.3">
      <c r="B2020" s="5" t="s">
        <v>45</v>
      </c>
      <c r="C2020" s="5" t="s">
        <v>140</v>
      </c>
      <c r="D2020" s="5" t="s">
        <v>696</v>
      </c>
      <c r="E2020" s="5" t="s">
        <v>669</v>
      </c>
      <c r="F2020" s="5" t="s">
        <v>524</v>
      </c>
      <c r="G2020" s="5" t="s">
        <v>656</v>
      </c>
      <c r="H2020" s="5" t="s">
        <v>462</v>
      </c>
      <c r="I2020" s="5"/>
      <c r="L2020" s="5" t="s">
        <v>698</v>
      </c>
      <c r="M2020" s="5" t="s">
        <v>699</v>
      </c>
      <c r="N2020" s="6" t="str">
        <f>IF(ISBLANK(Table1__2[[#This Row],[Web link]]),"",HYPERLINK(Table1__2[[#This Row],[Web link]], Table1__2[[#This Row],[Web link]]))</f>
        <v>www.dywforthvalley.com</v>
      </c>
      <c r="O2020" s="6" t="str">
        <f>IF(ISBLANK(Table1__2[[#This Row],[Contact email address]]),"",HYPERLINK(Table1__2[[#This Row],[Contact email address]], Table1__2[[#This Row],[Contact email address]]))</f>
        <v>getinvolved@dyw.forthvalley.ac.uk</v>
      </c>
      <c r="P2020" s="6" t="str">
        <f t="shared" si="31"/>
        <v>Open In Web</v>
      </c>
    </row>
    <row r="2021" spans="2:16" ht="216" x14ac:dyDescent="0.3">
      <c r="B2021" s="5" t="s">
        <v>45</v>
      </c>
      <c r="C2021" s="5" t="s">
        <v>140</v>
      </c>
      <c r="D2021" s="5" t="s">
        <v>696</v>
      </c>
      <c r="E2021" s="5" t="s">
        <v>669</v>
      </c>
      <c r="F2021" s="5" t="s">
        <v>524</v>
      </c>
      <c r="G2021" s="5" t="s">
        <v>656</v>
      </c>
      <c r="H2021" s="5" t="s">
        <v>461</v>
      </c>
      <c r="I2021" s="5"/>
      <c r="L2021" s="5" t="s">
        <v>698</v>
      </c>
      <c r="M2021" s="5" t="s">
        <v>699</v>
      </c>
      <c r="N2021" s="6" t="str">
        <f>IF(ISBLANK(Table1__2[[#This Row],[Web link]]),"",HYPERLINK(Table1__2[[#This Row],[Web link]], Table1__2[[#This Row],[Web link]]))</f>
        <v>www.dywforthvalley.com</v>
      </c>
      <c r="O2021" s="6" t="str">
        <f>IF(ISBLANK(Table1__2[[#This Row],[Contact email address]]),"",HYPERLINK(Table1__2[[#This Row],[Contact email address]], Table1__2[[#This Row],[Contact email address]]))</f>
        <v>getinvolved@dyw.forthvalley.ac.uk</v>
      </c>
      <c r="P2021" s="6" t="str">
        <f t="shared" si="31"/>
        <v>Open In Web</v>
      </c>
    </row>
    <row r="2022" spans="2:16" ht="216" x14ac:dyDescent="0.3">
      <c r="B2022" s="5" t="s">
        <v>45</v>
      </c>
      <c r="C2022" s="5" t="s">
        <v>140</v>
      </c>
      <c r="D2022" s="5" t="s">
        <v>696</v>
      </c>
      <c r="E2022" s="5" t="s">
        <v>669</v>
      </c>
      <c r="F2022" s="5" t="s">
        <v>26</v>
      </c>
      <c r="G2022" s="5" t="s">
        <v>656</v>
      </c>
      <c r="H2022" s="5" t="s">
        <v>463</v>
      </c>
      <c r="I2022" s="5"/>
      <c r="L2022" s="5" t="s">
        <v>698</v>
      </c>
      <c r="M2022" s="5" t="s">
        <v>699</v>
      </c>
      <c r="N2022" s="6" t="str">
        <f>IF(ISBLANK(Table1__2[[#This Row],[Web link]]),"",HYPERLINK(Table1__2[[#This Row],[Web link]], Table1__2[[#This Row],[Web link]]))</f>
        <v>www.dywforthvalley.com</v>
      </c>
      <c r="O2022" s="6" t="str">
        <f>IF(ISBLANK(Table1__2[[#This Row],[Contact email address]]),"",HYPERLINK(Table1__2[[#This Row],[Contact email address]], Table1__2[[#This Row],[Contact email address]]))</f>
        <v>getinvolved@dyw.forthvalley.ac.uk</v>
      </c>
      <c r="P2022" s="6" t="str">
        <f t="shared" si="31"/>
        <v>Open In Web</v>
      </c>
    </row>
    <row r="2023" spans="2:16" ht="216" x14ac:dyDescent="0.3">
      <c r="B2023" s="5" t="s">
        <v>45</v>
      </c>
      <c r="C2023" s="5" t="s">
        <v>140</v>
      </c>
      <c r="D2023" s="5" t="s">
        <v>696</v>
      </c>
      <c r="E2023" s="5" t="s">
        <v>669</v>
      </c>
      <c r="F2023" s="5" t="s">
        <v>26</v>
      </c>
      <c r="G2023" s="5" t="s">
        <v>656</v>
      </c>
      <c r="H2023" s="5" t="s">
        <v>462</v>
      </c>
      <c r="I2023" s="5"/>
      <c r="L2023" s="5" t="s">
        <v>698</v>
      </c>
      <c r="M2023" s="5" t="s">
        <v>699</v>
      </c>
      <c r="N2023" s="6" t="str">
        <f>IF(ISBLANK(Table1__2[[#This Row],[Web link]]),"",HYPERLINK(Table1__2[[#This Row],[Web link]], Table1__2[[#This Row],[Web link]]))</f>
        <v>www.dywforthvalley.com</v>
      </c>
      <c r="O2023" s="6" t="str">
        <f>IF(ISBLANK(Table1__2[[#This Row],[Contact email address]]),"",HYPERLINK(Table1__2[[#This Row],[Contact email address]], Table1__2[[#This Row],[Contact email address]]))</f>
        <v>getinvolved@dyw.forthvalley.ac.uk</v>
      </c>
      <c r="P2023" s="6" t="str">
        <f t="shared" si="31"/>
        <v>Open In Web</v>
      </c>
    </row>
    <row r="2024" spans="2:16" ht="216" x14ac:dyDescent="0.3">
      <c r="B2024" s="5" t="s">
        <v>45</v>
      </c>
      <c r="C2024" s="5" t="s">
        <v>140</v>
      </c>
      <c r="D2024" s="5" t="s">
        <v>696</v>
      </c>
      <c r="E2024" s="5" t="s">
        <v>669</v>
      </c>
      <c r="F2024" s="5" t="s">
        <v>26</v>
      </c>
      <c r="G2024" s="5" t="s">
        <v>656</v>
      </c>
      <c r="H2024" s="5" t="s">
        <v>461</v>
      </c>
      <c r="I2024" s="5"/>
      <c r="L2024" s="5" t="s">
        <v>698</v>
      </c>
      <c r="M2024" s="5" t="s">
        <v>699</v>
      </c>
      <c r="N2024" s="6" t="str">
        <f>IF(ISBLANK(Table1__2[[#This Row],[Web link]]),"",HYPERLINK(Table1__2[[#This Row],[Web link]], Table1__2[[#This Row],[Web link]]))</f>
        <v>www.dywforthvalley.com</v>
      </c>
      <c r="O2024" s="6" t="str">
        <f>IF(ISBLANK(Table1__2[[#This Row],[Contact email address]]),"",HYPERLINK(Table1__2[[#This Row],[Contact email address]], Table1__2[[#This Row],[Contact email address]]))</f>
        <v>getinvolved@dyw.forthvalley.ac.uk</v>
      </c>
      <c r="P2024" s="6" t="str">
        <f t="shared" si="31"/>
        <v>Open In Web</v>
      </c>
    </row>
    <row r="2025" spans="2:16" ht="216" x14ac:dyDescent="0.3">
      <c r="B2025" s="5" t="s">
        <v>24</v>
      </c>
      <c r="C2025" s="5" t="s">
        <v>140</v>
      </c>
      <c r="D2025" s="5" t="s">
        <v>696</v>
      </c>
      <c r="E2025" s="5" t="s">
        <v>669</v>
      </c>
      <c r="F2025" s="5" t="s">
        <v>524</v>
      </c>
      <c r="G2025" s="5" t="s">
        <v>656</v>
      </c>
      <c r="H2025" s="5" t="s">
        <v>463</v>
      </c>
      <c r="I2025" s="5"/>
      <c r="L2025" s="5" t="s">
        <v>698</v>
      </c>
      <c r="M2025" s="5" t="s">
        <v>699</v>
      </c>
      <c r="N2025" s="6" t="str">
        <f>IF(ISBLANK(Table1__2[[#This Row],[Web link]]),"",HYPERLINK(Table1__2[[#This Row],[Web link]], Table1__2[[#This Row],[Web link]]))</f>
        <v>www.dywforthvalley.com</v>
      </c>
      <c r="O2025" s="6" t="str">
        <f>IF(ISBLANK(Table1__2[[#This Row],[Contact email address]]),"",HYPERLINK(Table1__2[[#This Row],[Contact email address]], Table1__2[[#This Row],[Contact email address]]))</f>
        <v>getinvolved@dyw.forthvalley.ac.uk</v>
      </c>
      <c r="P2025" s="6" t="str">
        <f t="shared" si="31"/>
        <v>Open In Web</v>
      </c>
    </row>
    <row r="2026" spans="2:16" ht="216" x14ac:dyDescent="0.3">
      <c r="B2026" s="5" t="s">
        <v>24</v>
      </c>
      <c r="C2026" s="5" t="s">
        <v>140</v>
      </c>
      <c r="D2026" s="5" t="s">
        <v>696</v>
      </c>
      <c r="E2026" s="5" t="s">
        <v>669</v>
      </c>
      <c r="F2026" s="5" t="s">
        <v>524</v>
      </c>
      <c r="G2026" s="5" t="s">
        <v>656</v>
      </c>
      <c r="H2026" s="5" t="s">
        <v>462</v>
      </c>
      <c r="I2026" s="5"/>
      <c r="L2026" s="5" t="s">
        <v>698</v>
      </c>
      <c r="M2026" s="5" t="s">
        <v>699</v>
      </c>
      <c r="N2026" s="6" t="str">
        <f>IF(ISBLANK(Table1__2[[#This Row],[Web link]]),"",HYPERLINK(Table1__2[[#This Row],[Web link]], Table1__2[[#This Row],[Web link]]))</f>
        <v>www.dywforthvalley.com</v>
      </c>
      <c r="O2026" s="6" t="str">
        <f>IF(ISBLANK(Table1__2[[#This Row],[Contact email address]]),"",HYPERLINK(Table1__2[[#This Row],[Contact email address]], Table1__2[[#This Row],[Contact email address]]))</f>
        <v>getinvolved@dyw.forthvalley.ac.uk</v>
      </c>
      <c r="P2026" s="6" t="str">
        <f t="shared" si="31"/>
        <v>Open In Web</v>
      </c>
    </row>
    <row r="2027" spans="2:16" ht="216" x14ac:dyDescent="0.3">
      <c r="B2027" s="5" t="s">
        <v>24</v>
      </c>
      <c r="C2027" s="5" t="s">
        <v>140</v>
      </c>
      <c r="D2027" s="5" t="s">
        <v>696</v>
      </c>
      <c r="E2027" s="5" t="s">
        <v>669</v>
      </c>
      <c r="F2027" s="5" t="s">
        <v>524</v>
      </c>
      <c r="G2027" s="5" t="s">
        <v>656</v>
      </c>
      <c r="H2027" s="5" t="s">
        <v>461</v>
      </c>
      <c r="I2027" s="5"/>
      <c r="L2027" s="5" t="s">
        <v>698</v>
      </c>
      <c r="M2027" s="5" t="s">
        <v>699</v>
      </c>
      <c r="N2027" s="6" t="str">
        <f>IF(ISBLANK(Table1__2[[#This Row],[Web link]]),"",HYPERLINK(Table1__2[[#This Row],[Web link]], Table1__2[[#This Row],[Web link]]))</f>
        <v>www.dywforthvalley.com</v>
      </c>
      <c r="O2027" s="6" t="str">
        <f>IF(ISBLANK(Table1__2[[#This Row],[Contact email address]]),"",HYPERLINK(Table1__2[[#This Row],[Contact email address]], Table1__2[[#This Row],[Contact email address]]))</f>
        <v>getinvolved@dyw.forthvalley.ac.uk</v>
      </c>
      <c r="P2027" s="6" t="str">
        <f t="shared" si="31"/>
        <v>Open In Web</v>
      </c>
    </row>
    <row r="2028" spans="2:16" ht="216" x14ac:dyDescent="0.3">
      <c r="B2028" s="5" t="s">
        <v>24</v>
      </c>
      <c r="C2028" s="5" t="s">
        <v>140</v>
      </c>
      <c r="D2028" s="5" t="s">
        <v>696</v>
      </c>
      <c r="E2028" s="5" t="s">
        <v>669</v>
      </c>
      <c r="F2028" s="5" t="s">
        <v>26</v>
      </c>
      <c r="G2028" s="5" t="s">
        <v>656</v>
      </c>
      <c r="H2028" s="5" t="s">
        <v>463</v>
      </c>
      <c r="I2028" s="5"/>
      <c r="L2028" s="5" t="s">
        <v>698</v>
      </c>
      <c r="M2028" s="5" t="s">
        <v>699</v>
      </c>
      <c r="N2028" s="6" t="str">
        <f>IF(ISBLANK(Table1__2[[#This Row],[Web link]]),"",HYPERLINK(Table1__2[[#This Row],[Web link]], Table1__2[[#This Row],[Web link]]))</f>
        <v>www.dywforthvalley.com</v>
      </c>
      <c r="O2028" s="6" t="str">
        <f>IF(ISBLANK(Table1__2[[#This Row],[Contact email address]]),"",HYPERLINK(Table1__2[[#This Row],[Contact email address]], Table1__2[[#This Row],[Contact email address]]))</f>
        <v>getinvolved@dyw.forthvalley.ac.uk</v>
      </c>
      <c r="P2028" s="6" t="str">
        <f t="shared" si="31"/>
        <v>Open In Web</v>
      </c>
    </row>
    <row r="2029" spans="2:16" ht="216" x14ac:dyDescent="0.3">
      <c r="B2029" s="5" t="s">
        <v>24</v>
      </c>
      <c r="C2029" s="5" t="s">
        <v>140</v>
      </c>
      <c r="D2029" s="5" t="s">
        <v>696</v>
      </c>
      <c r="E2029" s="5" t="s">
        <v>669</v>
      </c>
      <c r="F2029" s="5" t="s">
        <v>26</v>
      </c>
      <c r="G2029" s="5" t="s">
        <v>656</v>
      </c>
      <c r="H2029" s="5" t="s">
        <v>462</v>
      </c>
      <c r="I2029" s="5"/>
      <c r="L2029" s="5" t="s">
        <v>698</v>
      </c>
      <c r="M2029" s="5" t="s">
        <v>699</v>
      </c>
      <c r="N2029" s="6" t="str">
        <f>IF(ISBLANK(Table1__2[[#This Row],[Web link]]),"",HYPERLINK(Table1__2[[#This Row],[Web link]], Table1__2[[#This Row],[Web link]]))</f>
        <v>www.dywforthvalley.com</v>
      </c>
      <c r="O2029" s="6" t="str">
        <f>IF(ISBLANK(Table1__2[[#This Row],[Contact email address]]),"",HYPERLINK(Table1__2[[#This Row],[Contact email address]], Table1__2[[#This Row],[Contact email address]]))</f>
        <v>getinvolved@dyw.forthvalley.ac.uk</v>
      </c>
      <c r="P2029" s="6" t="str">
        <f t="shared" si="31"/>
        <v>Open In Web</v>
      </c>
    </row>
    <row r="2030" spans="2:16" ht="216" x14ac:dyDescent="0.3">
      <c r="B2030" s="5" t="s">
        <v>24</v>
      </c>
      <c r="C2030" s="5" t="s">
        <v>140</v>
      </c>
      <c r="D2030" s="5" t="s">
        <v>696</v>
      </c>
      <c r="E2030" s="5" t="s">
        <v>669</v>
      </c>
      <c r="F2030" s="5" t="s">
        <v>26</v>
      </c>
      <c r="G2030" s="5" t="s">
        <v>656</v>
      </c>
      <c r="H2030" s="5" t="s">
        <v>461</v>
      </c>
      <c r="I2030" s="5"/>
      <c r="L2030" s="5" t="s">
        <v>698</v>
      </c>
      <c r="M2030" s="5" t="s">
        <v>699</v>
      </c>
      <c r="N2030" s="6" t="str">
        <f>IF(ISBLANK(Table1__2[[#This Row],[Web link]]),"",HYPERLINK(Table1__2[[#This Row],[Web link]], Table1__2[[#This Row],[Web link]]))</f>
        <v>www.dywforthvalley.com</v>
      </c>
      <c r="O2030" s="6" t="str">
        <f>IF(ISBLANK(Table1__2[[#This Row],[Contact email address]]),"",HYPERLINK(Table1__2[[#This Row],[Contact email address]], Table1__2[[#This Row],[Contact email address]]))</f>
        <v>getinvolved@dyw.forthvalley.ac.uk</v>
      </c>
      <c r="P2030" s="6" t="str">
        <f t="shared" si="31"/>
        <v>Open In Web</v>
      </c>
    </row>
    <row r="2031" spans="2:16" ht="216" x14ac:dyDescent="0.3">
      <c r="B2031" s="5" t="s">
        <v>28</v>
      </c>
      <c r="C2031" s="5" t="s">
        <v>140</v>
      </c>
      <c r="D2031" s="5" t="s">
        <v>696</v>
      </c>
      <c r="E2031" s="5" t="s">
        <v>669</v>
      </c>
      <c r="F2031" s="5" t="s">
        <v>524</v>
      </c>
      <c r="G2031" s="5" t="s">
        <v>656</v>
      </c>
      <c r="H2031" s="5" t="s">
        <v>463</v>
      </c>
      <c r="I2031" s="5"/>
      <c r="L2031" s="5" t="s">
        <v>698</v>
      </c>
      <c r="M2031" s="5" t="s">
        <v>699</v>
      </c>
      <c r="N2031" s="6" t="str">
        <f>IF(ISBLANK(Table1__2[[#This Row],[Web link]]),"",HYPERLINK(Table1__2[[#This Row],[Web link]], Table1__2[[#This Row],[Web link]]))</f>
        <v>www.dywforthvalley.com</v>
      </c>
      <c r="O2031" s="6" t="str">
        <f>IF(ISBLANK(Table1__2[[#This Row],[Contact email address]]),"",HYPERLINK(Table1__2[[#This Row],[Contact email address]], Table1__2[[#This Row],[Contact email address]]))</f>
        <v>getinvolved@dyw.forthvalley.ac.uk</v>
      </c>
      <c r="P2031" s="6" t="str">
        <f t="shared" si="31"/>
        <v>Open In Web</v>
      </c>
    </row>
    <row r="2032" spans="2:16" ht="216" x14ac:dyDescent="0.3">
      <c r="B2032" s="5" t="s">
        <v>28</v>
      </c>
      <c r="C2032" s="5" t="s">
        <v>140</v>
      </c>
      <c r="D2032" s="5" t="s">
        <v>696</v>
      </c>
      <c r="E2032" s="5" t="s">
        <v>669</v>
      </c>
      <c r="F2032" s="5" t="s">
        <v>524</v>
      </c>
      <c r="G2032" s="5" t="s">
        <v>656</v>
      </c>
      <c r="H2032" s="5" t="s">
        <v>462</v>
      </c>
      <c r="I2032" s="5"/>
      <c r="L2032" s="5" t="s">
        <v>698</v>
      </c>
      <c r="M2032" s="5" t="s">
        <v>699</v>
      </c>
      <c r="N2032" s="6" t="str">
        <f>IF(ISBLANK(Table1__2[[#This Row],[Web link]]),"",HYPERLINK(Table1__2[[#This Row],[Web link]], Table1__2[[#This Row],[Web link]]))</f>
        <v>www.dywforthvalley.com</v>
      </c>
      <c r="O2032" s="6" t="str">
        <f>IF(ISBLANK(Table1__2[[#This Row],[Contact email address]]),"",HYPERLINK(Table1__2[[#This Row],[Contact email address]], Table1__2[[#This Row],[Contact email address]]))</f>
        <v>getinvolved@dyw.forthvalley.ac.uk</v>
      </c>
      <c r="P2032" s="6" t="str">
        <f t="shared" si="31"/>
        <v>Open In Web</v>
      </c>
    </row>
    <row r="2033" spans="2:16" ht="216" x14ac:dyDescent="0.3">
      <c r="B2033" s="5" t="s">
        <v>28</v>
      </c>
      <c r="C2033" s="5" t="s">
        <v>140</v>
      </c>
      <c r="D2033" s="5" t="s">
        <v>696</v>
      </c>
      <c r="E2033" s="5" t="s">
        <v>669</v>
      </c>
      <c r="F2033" s="5" t="s">
        <v>524</v>
      </c>
      <c r="G2033" s="5" t="s">
        <v>656</v>
      </c>
      <c r="H2033" s="5" t="s">
        <v>461</v>
      </c>
      <c r="I2033" s="5"/>
      <c r="L2033" s="5" t="s">
        <v>698</v>
      </c>
      <c r="M2033" s="5" t="s">
        <v>699</v>
      </c>
      <c r="N2033" s="6" t="str">
        <f>IF(ISBLANK(Table1__2[[#This Row],[Web link]]),"",HYPERLINK(Table1__2[[#This Row],[Web link]], Table1__2[[#This Row],[Web link]]))</f>
        <v>www.dywforthvalley.com</v>
      </c>
      <c r="O2033" s="6" t="str">
        <f>IF(ISBLANK(Table1__2[[#This Row],[Contact email address]]),"",HYPERLINK(Table1__2[[#This Row],[Contact email address]], Table1__2[[#This Row],[Contact email address]]))</f>
        <v>getinvolved@dyw.forthvalley.ac.uk</v>
      </c>
      <c r="P2033" s="6" t="str">
        <f t="shared" si="31"/>
        <v>Open In Web</v>
      </c>
    </row>
    <row r="2034" spans="2:16" ht="216" x14ac:dyDescent="0.3">
      <c r="B2034" s="5" t="s">
        <v>28</v>
      </c>
      <c r="C2034" s="5" t="s">
        <v>140</v>
      </c>
      <c r="D2034" s="5" t="s">
        <v>696</v>
      </c>
      <c r="E2034" s="5" t="s">
        <v>669</v>
      </c>
      <c r="F2034" s="5" t="s">
        <v>26</v>
      </c>
      <c r="G2034" s="5" t="s">
        <v>656</v>
      </c>
      <c r="H2034" s="5" t="s">
        <v>463</v>
      </c>
      <c r="I2034" s="5"/>
      <c r="L2034" s="5" t="s">
        <v>698</v>
      </c>
      <c r="M2034" s="5" t="s">
        <v>699</v>
      </c>
      <c r="N2034" s="6" t="str">
        <f>IF(ISBLANK(Table1__2[[#This Row],[Web link]]),"",HYPERLINK(Table1__2[[#This Row],[Web link]], Table1__2[[#This Row],[Web link]]))</f>
        <v>www.dywforthvalley.com</v>
      </c>
      <c r="O2034" s="6" t="str">
        <f>IF(ISBLANK(Table1__2[[#This Row],[Contact email address]]),"",HYPERLINK(Table1__2[[#This Row],[Contact email address]], Table1__2[[#This Row],[Contact email address]]))</f>
        <v>getinvolved@dyw.forthvalley.ac.uk</v>
      </c>
      <c r="P2034" s="6" t="str">
        <f t="shared" si="31"/>
        <v>Open In Web</v>
      </c>
    </row>
    <row r="2035" spans="2:16" ht="216" x14ac:dyDescent="0.3">
      <c r="B2035" s="5" t="s">
        <v>28</v>
      </c>
      <c r="C2035" s="5" t="s">
        <v>140</v>
      </c>
      <c r="D2035" s="5" t="s">
        <v>696</v>
      </c>
      <c r="E2035" s="5" t="s">
        <v>669</v>
      </c>
      <c r="F2035" s="5" t="s">
        <v>26</v>
      </c>
      <c r="G2035" s="5" t="s">
        <v>656</v>
      </c>
      <c r="H2035" s="5" t="s">
        <v>462</v>
      </c>
      <c r="I2035" s="5"/>
      <c r="L2035" s="5" t="s">
        <v>698</v>
      </c>
      <c r="M2035" s="5" t="s">
        <v>699</v>
      </c>
      <c r="N2035" s="6" t="str">
        <f>IF(ISBLANK(Table1__2[[#This Row],[Web link]]),"",HYPERLINK(Table1__2[[#This Row],[Web link]], Table1__2[[#This Row],[Web link]]))</f>
        <v>www.dywforthvalley.com</v>
      </c>
      <c r="O2035" s="6" t="str">
        <f>IF(ISBLANK(Table1__2[[#This Row],[Contact email address]]),"",HYPERLINK(Table1__2[[#This Row],[Contact email address]], Table1__2[[#This Row],[Contact email address]]))</f>
        <v>getinvolved@dyw.forthvalley.ac.uk</v>
      </c>
      <c r="P2035" s="6" t="str">
        <f t="shared" si="31"/>
        <v>Open In Web</v>
      </c>
    </row>
    <row r="2036" spans="2:16" ht="216" x14ac:dyDescent="0.3">
      <c r="B2036" s="5" t="s">
        <v>28</v>
      </c>
      <c r="C2036" s="5" t="s">
        <v>140</v>
      </c>
      <c r="D2036" s="5" t="s">
        <v>696</v>
      </c>
      <c r="E2036" s="5" t="s">
        <v>669</v>
      </c>
      <c r="F2036" s="5" t="s">
        <v>26</v>
      </c>
      <c r="G2036" s="5" t="s">
        <v>656</v>
      </c>
      <c r="H2036" s="5" t="s">
        <v>461</v>
      </c>
      <c r="I2036" s="5"/>
      <c r="L2036" s="5" t="s">
        <v>698</v>
      </c>
      <c r="M2036" s="5" t="s">
        <v>699</v>
      </c>
      <c r="N2036" s="6" t="str">
        <f>IF(ISBLANK(Table1__2[[#This Row],[Web link]]),"",HYPERLINK(Table1__2[[#This Row],[Web link]], Table1__2[[#This Row],[Web link]]))</f>
        <v>www.dywforthvalley.com</v>
      </c>
      <c r="O2036" s="6" t="str">
        <f>IF(ISBLANK(Table1__2[[#This Row],[Contact email address]]),"",HYPERLINK(Table1__2[[#This Row],[Contact email address]], Table1__2[[#This Row],[Contact email address]]))</f>
        <v>getinvolved@dyw.forthvalley.ac.uk</v>
      </c>
      <c r="P2036" s="6" t="str">
        <f t="shared" si="31"/>
        <v>Open In Web</v>
      </c>
    </row>
    <row r="2037" spans="2:16" ht="216" x14ac:dyDescent="0.3">
      <c r="B2037" s="5" t="s">
        <v>142</v>
      </c>
      <c r="C2037" s="5" t="s">
        <v>140</v>
      </c>
      <c r="D2037" s="5" t="s">
        <v>696</v>
      </c>
      <c r="E2037" s="5" t="s">
        <v>669</v>
      </c>
      <c r="F2037" s="5" t="s">
        <v>524</v>
      </c>
      <c r="G2037" s="5" t="s">
        <v>656</v>
      </c>
      <c r="H2037" s="5" t="s">
        <v>463</v>
      </c>
      <c r="I2037" s="5"/>
      <c r="L2037" s="5" t="s">
        <v>698</v>
      </c>
      <c r="M2037" s="5" t="s">
        <v>699</v>
      </c>
      <c r="N2037" s="6" t="str">
        <f>IF(ISBLANK(Table1__2[[#This Row],[Web link]]),"",HYPERLINK(Table1__2[[#This Row],[Web link]], Table1__2[[#This Row],[Web link]]))</f>
        <v>www.dywforthvalley.com</v>
      </c>
      <c r="O2037" s="6" t="str">
        <f>IF(ISBLANK(Table1__2[[#This Row],[Contact email address]]),"",HYPERLINK(Table1__2[[#This Row],[Contact email address]], Table1__2[[#This Row],[Contact email address]]))</f>
        <v>getinvolved@dyw.forthvalley.ac.uk</v>
      </c>
      <c r="P2037" s="6" t="str">
        <f t="shared" si="31"/>
        <v>Open In Web</v>
      </c>
    </row>
    <row r="2038" spans="2:16" ht="216" x14ac:dyDescent="0.3">
      <c r="B2038" s="5" t="s">
        <v>142</v>
      </c>
      <c r="C2038" s="5" t="s">
        <v>140</v>
      </c>
      <c r="D2038" s="5" t="s">
        <v>696</v>
      </c>
      <c r="E2038" s="5" t="s">
        <v>669</v>
      </c>
      <c r="F2038" s="5" t="s">
        <v>524</v>
      </c>
      <c r="G2038" s="5" t="s">
        <v>656</v>
      </c>
      <c r="H2038" s="5" t="s">
        <v>462</v>
      </c>
      <c r="I2038" s="5"/>
      <c r="L2038" s="5" t="s">
        <v>698</v>
      </c>
      <c r="M2038" s="5" t="s">
        <v>699</v>
      </c>
      <c r="N2038" s="6" t="str">
        <f>IF(ISBLANK(Table1__2[[#This Row],[Web link]]),"",HYPERLINK(Table1__2[[#This Row],[Web link]], Table1__2[[#This Row],[Web link]]))</f>
        <v>www.dywforthvalley.com</v>
      </c>
      <c r="O2038" s="6" t="str">
        <f>IF(ISBLANK(Table1__2[[#This Row],[Contact email address]]),"",HYPERLINK(Table1__2[[#This Row],[Contact email address]], Table1__2[[#This Row],[Contact email address]]))</f>
        <v>getinvolved@dyw.forthvalley.ac.uk</v>
      </c>
      <c r="P2038" s="6" t="str">
        <f t="shared" si="31"/>
        <v>Open In Web</v>
      </c>
    </row>
    <row r="2039" spans="2:16" ht="216" x14ac:dyDescent="0.3">
      <c r="B2039" s="5" t="s">
        <v>142</v>
      </c>
      <c r="C2039" s="5" t="s">
        <v>140</v>
      </c>
      <c r="D2039" s="5" t="s">
        <v>696</v>
      </c>
      <c r="E2039" s="5" t="s">
        <v>669</v>
      </c>
      <c r="F2039" s="5" t="s">
        <v>524</v>
      </c>
      <c r="G2039" s="5" t="s">
        <v>656</v>
      </c>
      <c r="H2039" s="5" t="s">
        <v>461</v>
      </c>
      <c r="I2039" s="5"/>
      <c r="L2039" s="5" t="s">
        <v>698</v>
      </c>
      <c r="M2039" s="5" t="s">
        <v>699</v>
      </c>
      <c r="N2039" s="6" t="str">
        <f>IF(ISBLANK(Table1__2[[#This Row],[Web link]]),"",HYPERLINK(Table1__2[[#This Row],[Web link]], Table1__2[[#This Row],[Web link]]))</f>
        <v>www.dywforthvalley.com</v>
      </c>
      <c r="O2039" s="6" t="str">
        <f>IF(ISBLANK(Table1__2[[#This Row],[Contact email address]]),"",HYPERLINK(Table1__2[[#This Row],[Contact email address]], Table1__2[[#This Row],[Contact email address]]))</f>
        <v>getinvolved@dyw.forthvalley.ac.uk</v>
      </c>
      <c r="P2039" s="6" t="str">
        <f t="shared" si="31"/>
        <v>Open In Web</v>
      </c>
    </row>
    <row r="2040" spans="2:16" ht="216" x14ac:dyDescent="0.3">
      <c r="B2040" s="5" t="s">
        <v>142</v>
      </c>
      <c r="C2040" s="5" t="s">
        <v>140</v>
      </c>
      <c r="D2040" s="5" t="s">
        <v>696</v>
      </c>
      <c r="E2040" s="5" t="s">
        <v>669</v>
      </c>
      <c r="F2040" s="5" t="s">
        <v>26</v>
      </c>
      <c r="G2040" s="5" t="s">
        <v>656</v>
      </c>
      <c r="H2040" s="5" t="s">
        <v>463</v>
      </c>
      <c r="I2040" s="5"/>
      <c r="L2040" s="5" t="s">
        <v>698</v>
      </c>
      <c r="M2040" s="5" t="s">
        <v>699</v>
      </c>
      <c r="N2040" s="6" t="str">
        <f>IF(ISBLANK(Table1__2[[#This Row],[Web link]]),"",HYPERLINK(Table1__2[[#This Row],[Web link]], Table1__2[[#This Row],[Web link]]))</f>
        <v>www.dywforthvalley.com</v>
      </c>
      <c r="O2040" s="6" t="str">
        <f>IF(ISBLANK(Table1__2[[#This Row],[Contact email address]]),"",HYPERLINK(Table1__2[[#This Row],[Contact email address]], Table1__2[[#This Row],[Contact email address]]))</f>
        <v>getinvolved@dyw.forthvalley.ac.uk</v>
      </c>
      <c r="P2040" s="6" t="str">
        <f t="shared" si="31"/>
        <v>Open In Web</v>
      </c>
    </row>
    <row r="2041" spans="2:16" ht="216" x14ac:dyDescent="0.3">
      <c r="B2041" s="5" t="s">
        <v>142</v>
      </c>
      <c r="C2041" s="5" t="s">
        <v>140</v>
      </c>
      <c r="D2041" s="5" t="s">
        <v>696</v>
      </c>
      <c r="E2041" s="5" t="s">
        <v>669</v>
      </c>
      <c r="F2041" s="5" t="s">
        <v>26</v>
      </c>
      <c r="G2041" s="5" t="s">
        <v>656</v>
      </c>
      <c r="H2041" s="5" t="s">
        <v>462</v>
      </c>
      <c r="I2041" s="5"/>
      <c r="L2041" s="5" t="s">
        <v>698</v>
      </c>
      <c r="M2041" s="5" t="s">
        <v>699</v>
      </c>
      <c r="N2041" s="6" t="str">
        <f>IF(ISBLANK(Table1__2[[#This Row],[Web link]]),"",HYPERLINK(Table1__2[[#This Row],[Web link]], Table1__2[[#This Row],[Web link]]))</f>
        <v>www.dywforthvalley.com</v>
      </c>
      <c r="O2041" s="6" t="str">
        <f>IF(ISBLANK(Table1__2[[#This Row],[Contact email address]]),"",HYPERLINK(Table1__2[[#This Row],[Contact email address]], Table1__2[[#This Row],[Contact email address]]))</f>
        <v>getinvolved@dyw.forthvalley.ac.uk</v>
      </c>
      <c r="P2041" s="6" t="str">
        <f t="shared" si="31"/>
        <v>Open In Web</v>
      </c>
    </row>
    <row r="2042" spans="2:16" ht="216" x14ac:dyDescent="0.3">
      <c r="B2042" s="5" t="s">
        <v>142</v>
      </c>
      <c r="C2042" s="5" t="s">
        <v>140</v>
      </c>
      <c r="D2042" s="5" t="s">
        <v>696</v>
      </c>
      <c r="E2042" s="5" t="s">
        <v>669</v>
      </c>
      <c r="F2042" s="5" t="s">
        <v>26</v>
      </c>
      <c r="G2042" s="5" t="s">
        <v>656</v>
      </c>
      <c r="H2042" s="5" t="s">
        <v>461</v>
      </c>
      <c r="I2042" s="5"/>
      <c r="L2042" s="5" t="s">
        <v>698</v>
      </c>
      <c r="M2042" s="5" t="s">
        <v>699</v>
      </c>
      <c r="N2042" s="6" t="str">
        <f>IF(ISBLANK(Table1__2[[#This Row],[Web link]]),"",HYPERLINK(Table1__2[[#This Row],[Web link]], Table1__2[[#This Row],[Web link]]))</f>
        <v>www.dywforthvalley.com</v>
      </c>
      <c r="O2042" s="6" t="str">
        <f>IF(ISBLANK(Table1__2[[#This Row],[Contact email address]]),"",HYPERLINK(Table1__2[[#This Row],[Contact email address]], Table1__2[[#This Row],[Contact email address]]))</f>
        <v>getinvolved@dyw.forthvalley.ac.uk</v>
      </c>
      <c r="P2042" s="6" t="str">
        <f t="shared" si="31"/>
        <v>Open In Web</v>
      </c>
    </row>
    <row r="2043" spans="2:16" ht="216" x14ac:dyDescent="0.3">
      <c r="B2043" s="5" t="s">
        <v>48</v>
      </c>
      <c r="C2043" s="5" t="s">
        <v>140</v>
      </c>
      <c r="D2043" s="5" t="s">
        <v>696</v>
      </c>
      <c r="E2043" s="5" t="s">
        <v>669</v>
      </c>
      <c r="F2043" s="5" t="s">
        <v>524</v>
      </c>
      <c r="G2043" s="5" t="s">
        <v>656</v>
      </c>
      <c r="H2043" s="5" t="s">
        <v>463</v>
      </c>
      <c r="I2043" s="5"/>
      <c r="L2043" s="5" t="s">
        <v>698</v>
      </c>
      <c r="M2043" s="5" t="s">
        <v>699</v>
      </c>
      <c r="N2043" s="6" t="str">
        <f>IF(ISBLANK(Table1__2[[#This Row],[Web link]]),"",HYPERLINK(Table1__2[[#This Row],[Web link]], Table1__2[[#This Row],[Web link]]))</f>
        <v>www.dywforthvalley.com</v>
      </c>
      <c r="O2043" s="6" t="str">
        <f>IF(ISBLANK(Table1__2[[#This Row],[Contact email address]]),"",HYPERLINK(Table1__2[[#This Row],[Contact email address]], Table1__2[[#This Row],[Contact email address]]))</f>
        <v>getinvolved@dyw.forthvalley.ac.uk</v>
      </c>
      <c r="P2043" s="6" t="str">
        <f t="shared" si="31"/>
        <v>Open In Web</v>
      </c>
    </row>
    <row r="2044" spans="2:16" ht="216" x14ac:dyDescent="0.3">
      <c r="B2044" s="5" t="s">
        <v>48</v>
      </c>
      <c r="C2044" s="5" t="s">
        <v>140</v>
      </c>
      <c r="D2044" s="5" t="s">
        <v>696</v>
      </c>
      <c r="E2044" s="5" t="s">
        <v>669</v>
      </c>
      <c r="F2044" s="5" t="s">
        <v>524</v>
      </c>
      <c r="G2044" s="5" t="s">
        <v>656</v>
      </c>
      <c r="H2044" s="5" t="s">
        <v>462</v>
      </c>
      <c r="I2044" s="5"/>
      <c r="L2044" s="5" t="s">
        <v>698</v>
      </c>
      <c r="M2044" s="5" t="s">
        <v>699</v>
      </c>
      <c r="N2044" s="6" t="str">
        <f>IF(ISBLANK(Table1__2[[#This Row],[Web link]]),"",HYPERLINK(Table1__2[[#This Row],[Web link]], Table1__2[[#This Row],[Web link]]))</f>
        <v>www.dywforthvalley.com</v>
      </c>
      <c r="O2044" s="6" t="str">
        <f>IF(ISBLANK(Table1__2[[#This Row],[Contact email address]]),"",HYPERLINK(Table1__2[[#This Row],[Contact email address]], Table1__2[[#This Row],[Contact email address]]))</f>
        <v>getinvolved@dyw.forthvalley.ac.uk</v>
      </c>
      <c r="P2044" s="6" t="str">
        <f t="shared" si="31"/>
        <v>Open In Web</v>
      </c>
    </row>
    <row r="2045" spans="2:16" ht="216" x14ac:dyDescent="0.3">
      <c r="B2045" s="5" t="s">
        <v>48</v>
      </c>
      <c r="C2045" s="5" t="s">
        <v>140</v>
      </c>
      <c r="D2045" s="5" t="s">
        <v>696</v>
      </c>
      <c r="E2045" s="5" t="s">
        <v>669</v>
      </c>
      <c r="F2045" s="5" t="s">
        <v>524</v>
      </c>
      <c r="G2045" s="5" t="s">
        <v>656</v>
      </c>
      <c r="H2045" s="5" t="s">
        <v>461</v>
      </c>
      <c r="I2045" s="5"/>
      <c r="L2045" s="5" t="s">
        <v>698</v>
      </c>
      <c r="M2045" s="5" t="s">
        <v>699</v>
      </c>
      <c r="N2045" s="6" t="str">
        <f>IF(ISBLANK(Table1__2[[#This Row],[Web link]]),"",HYPERLINK(Table1__2[[#This Row],[Web link]], Table1__2[[#This Row],[Web link]]))</f>
        <v>www.dywforthvalley.com</v>
      </c>
      <c r="O2045" s="6" t="str">
        <f>IF(ISBLANK(Table1__2[[#This Row],[Contact email address]]),"",HYPERLINK(Table1__2[[#This Row],[Contact email address]], Table1__2[[#This Row],[Contact email address]]))</f>
        <v>getinvolved@dyw.forthvalley.ac.uk</v>
      </c>
      <c r="P2045" s="6" t="str">
        <f t="shared" si="31"/>
        <v>Open In Web</v>
      </c>
    </row>
    <row r="2046" spans="2:16" ht="216" x14ac:dyDescent="0.3">
      <c r="B2046" s="5" t="s">
        <v>48</v>
      </c>
      <c r="C2046" s="5" t="s">
        <v>140</v>
      </c>
      <c r="D2046" s="5" t="s">
        <v>696</v>
      </c>
      <c r="E2046" s="5" t="s">
        <v>669</v>
      </c>
      <c r="F2046" s="5" t="s">
        <v>26</v>
      </c>
      <c r="G2046" s="5" t="s">
        <v>656</v>
      </c>
      <c r="H2046" s="5" t="s">
        <v>463</v>
      </c>
      <c r="I2046" s="5"/>
      <c r="L2046" s="5" t="s">
        <v>698</v>
      </c>
      <c r="M2046" s="5" t="s">
        <v>699</v>
      </c>
      <c r="N2046" s="6" t="str">
        <f>IF(ISBLANK(Table1__2[[#This Row],[Web link]]),"",HYPERLINK(Table1__2[[#This Row],[Web link]], Table1__2[[#This Row],[Web link]]))</f>
        <v>www.dywforthvalley.com</v>
      </c>
      <c r="O2046" s="6" t="str">
        <f>IF(ISBLANK(Table1__2[[#This Row],[Contact email address]]),"",HYPERLINK(Table1__2[[#This Row],[Contact email address]], Table1__2[[#This Row],[Contact email address]]))</f>
        <v>getinvolved@dyw.forthvalley.ac.uk</v>
      </c>
      <c r="P2046" s="6" t="str">
        <f t="shared" si="31"/>
        <v>Open In Web</v>
      </c>
    </row>
    <row r="2047" spans="2:16" ht="216" x14ac:dyDescent="0.3">
      <c r="B2047" s="5" t="s">
        <v>48</v>
      </c>
      <c r="C2047" s="5" t="s">
        <v>140</v>
      </c>
      <c r="D2047" s="5" t="s">
        <v>696</v>
      </c>
      <c r="E2047" s="5" t="s">
        <v>669</v>
      </c>
      <c r="F2047" s="5" t="s">
        <v>26</v>
      </c>
      <c r="G2047" s="5" t="s">
        <v>656</v>
      </c>
      <c r="H2047" s="5" t="s">
        <v>462</v>
      </c>
      <c r="I2047" s="5"/>
      <c r="L2047" s="5" t="s">
        <v>698</v>
      </c>
      <c r="M2047" s="5" t="s">
        <v>699</v>
      </c>
      <c r="N2047" s="6" t="str">
        <f>IF(ISBLANK(Table1__2[[#This Row],[Web link]]),"",HYPERLINK(Table1__2[[#This Row],[Web link]], Table1__2[[#This Row],[Web link]]))</f>
        <v>www.dywforthvalley.com</v>
      </c>
      <c r="O2047" s="6" t="str">
        <f>IF(ISBLANK(Table1__2[[#This Row],[Contact email address]]),"",HYPERLINK(Table1__2[[#This Row],[Contact email address]], Table1__2[[#This Row],[Contact email address]]))</f>
        <v>getinvolved@dyw.forthvalley.ac.uk</v>
      </c>
      <c r="P2047" s="6" t="str">
        <f t="shared" si="31"/>
        <v>Open In Web</v>
      </c>
    </row>
    <row r="2048" spans="2:16" ht="216" x14ac:dyDescent="0.3">
      <c r="B2048" s="5" t="s">
        <v>48</v>
      </c>
      <c r="C2048" s="5" t="s">
        <v>140</v>
      </c>
      <c r="D2048" s="5" t="s">
        <v>696</v>
      </c>
      <c r="E2048" s="5" t="s">
        <v>669</v>
      </c>
      <c r="F2048" s="5" t="s">
        <v>26</v>
      </c>
      <c r="G2048" s="5" t="s">
        <v>656</v>
      </c>
      <c r="H2048" s="5" t="s">
        <v>461</v>
      </c>
      <c r="I2048" s="5"/>
      <c r="L2048" s="5" t="s">
        <v>698</v>
      </c>
      <c r="M2048" s="5" t="s">
        <v>699</v>
      </c>
      <c r="N2048" s="6" t="str">
        <f>IF(ISBLANK(Table1__2[[#This Row],[Web link]]),"",HYPERLINK(Table1__2[[#This Row],[Web link]], Table1__2[[#This Row],[Web link]]))</f>
        <v>www.dywforthvalley.com</v>
      </c>
      <c r="O2048" s="6" t="str">
        <f>IF(ISBLANK(Table1__2[[#This Row],[Contact email address]]),"",HYPERLINK(Table1__2[[#This Row],[Contact email address]], Table1__2[[#This Row],[Contact email address]]))</f>
        <v>getinvolved@dyw.forthvalley.ac.uk</v>
      </c>
      <c r="P2048" s="6" t="str">
        <f t="shared" si="31"/>
        <v>Open In Web</v>
      </c>
    </row>
    <row r="2049" spans="2:16" ht="216" x14ac:dyDescent="0.3">
      <c r="B2049" s="5" t="s">
        <v>519</v>
      </c>
      <c r="C2049" s="5" t="s">
        <v>140</v>
      </c>
      <c r="D2049" s="5" t="s">
        <v>696</v>
      </c>
      <c r="E2049" s="5" t="s">
        <v>669</v>
      </c>
      <c r="F2049" s="5" t="s">
        <v>524</v>
      </c>
      <c r="G2049" s="5" t="s">
        <v>656</v>
      </c>
      <c r="H2049" s="5" t="s">
        <v>463</v>
      </c>
      <c r="I2049" s="5"/>
      <c r="L2049" s="5" t="s">
        <v>698</v>
      </c>
      <c r="M2049" s="5" t="s">
        <v>699</v>
      </c>
      <c r="N2049" s="6" t="str">
        <f>IF(ISBLANK(Table1__2[[#This Row],[Web link]]),"",HYPERLINK(Table1__2[[#This Row],[Web link]], Table1__2[[#This Row],[Web link]]))</f>
        <v>www.dywforthvalley.com</v>
      </c>
      <c r="O2049" s="6" t="str">
        <f>IF(ISBLANK(Table1__2[[#This Row],[Contact email address]]),"",HYPERLINK(Table1__2[[#This Row],[Contact email address]], Table1__2[[#This Row],[Contact email address]]))</f>
        <v>getinvolved@dyw.forthvalley.ac.uk</v>
      </c>
      <c r="P2049" s="6" t="str">
        <f t="shared" si="31"/>
        <v>Open In Web</v>
      </c>
    </row>
    <row r="2050" spans="2:16" ht="216" x14ac:dyDescent="0.3">
      <c r="B2050" s="5" t="s">
        <v>519</v>
      </c>
      <c r="C2050" s="5" t="s">
        <v>140</v>
      </c>
      <c r="D2050" s="5" t="s">
        <v>696</v>
      </c>
      <c r="E2050" s="5" t="s">
        <v>669</v>
      </c>
      <c r="F2050" s="5" t="s">
        <v>524</v>
      </c>
      <c r="G2050" s="5" t="s">
        <v>656</v>
      </c>
      <c r="H2050" s="5" t="s">
        <v>462</v>
      </c>
      <c r="I2050" s="5"/>
      <c r="L2050" s="5" t="s">
        <v>698</v>
      </c>
      <c r="M2050" s="5" t="s">
        <v>699</v>
      </c>
      <c r="N2050" s="6" t="str">
        <f>IF(ISBLANK(Table1__2[[#This Row],[Web link]]),"",HYPERLINK(Table1__2[[#This Row],[Web link]], Table1__2[[#This Row],[Web link]]))</f>
        <v>www.dywforthvalley.com</v>
      </c>
      <c r="O2050" s="6" t="str">
        <f>IF(ISBLANK(Table1__2[[#This Row],[Contact email address]]),"",HYPERLINK(Table1__2[[#This Row],[Contact email address]], Table1__2[[#This Row],[Contact email address]]))</f>
        <v>getinvolved@dyw.forthvalley.ac.uk</v>
      </c>
      <c r="P2050" s="6" t="str">
        <f t="shared" si="31"/>
        <v>Open In Web</v>
      </c>
    </row>
    <row r="2051" spans="2:16" ht="216" x14ac:dyDescent="0.3">
      <c r="B2051" s="5" t="s">
        <v>519</v>
      </c>
      <c r="C2051" s="5" t="s">
        <v>140</v>
      </c>
      <c r="D2051" s="5" t="s">
        <v>696</v>
      </c>
      <c r="E2051" s="5" t="s">
        <v>669</v>
      </c>
      <c r="F2051" s="5" t="s">
        <v>524</v>
      </c>
      <c r="G2051" s="5" t="s">
        <v>656</v>
      </c>
      <c r="H2051" s="5" t="s">
        <v>461</v>
      </c>
      <c r="I2051" s="5"/>
      <c r="L2051" s="5" t="s">
        <v>698</v>
      </c>
      <c r="M2051" s="5" t="s">
        <v>699</v>
      </c>
      <c r="N2051" s="6" t="str">
        <f>IF(ISBLANK(Table1__2[[#This Row],[Web link]]),"",HYPERLINK(Table1__2[[#This Row],[Web link]], Table1__2[[#This Row],[Web link]]))</f>
        <v>www.dywforthvalley.com</v>
      </c>
      <c r="O2051" s="6" t="str">
        <f>IF(ISBLANK(Table1__2[[#This Row],[Contact email address]]),"",HYPERLINK(Table1__2[[#This Row],[Contact email address]], Table1__2[[#This Row],[Contact email address]]))</f>
        <v>getinvolved@dyw.forthvalley.ac.uk</v>
      </c>
      <c r="P2051" s="6" t="str">
        <f t="shared" si="31"/>
        <v>Open In Web</v>
      </c>
    </row>
    <row r="2052" spans="2:16" ht="216" x14ac:dyDescent="0.3">
      <c r="B2052" s="5" t="s">
        <v>519</v>
      </c>
      <c r="C2052" s="5" t="s">
        <v>140</v>
      </c>
      <c r="D2052" s="5" t="s">
        <v>696</v>
      </c>
      <c r="E2052" s="5" t="s">
        <v>669</v>
      </c>
      <c r="F2052" s="5" t="s">
        <v>26</v>
      </c>
      <c r="G2052" s="5" t="s">
        <v>656</v>
      </c>
      <c r="H2052" s="5" t="s">
        <v>463</v>
      </c>
      <c r="I2052" s="5"/>
      <c r="L2052" s="5" t="s">
        <v>698</v>
      </c>
      <c r="M2052" s="5" t="s">
        <v>699</v>
      </c>
      <c r="N2052" s="6" t="str">
        <f>IF(ISBLANK(Table1__2[[#This Row],[Web link]]),"",HYPERLINK(Table1__2[[#This Row],[Web link]], Table1__2[[#This Row],[Web link]]))</f>
        <v>www.dywforthvalley.com</v>
      </c>
      <c r="O2052" s="6" t="str">
        <f>IF(ISBLANK(Table1__2[[#This Row],[Contact email address]]),"",HYPERLINK(Table1__2[[#This Row],[Contact email address]], Table1__2[[#This Row],[Contact email address]]))</f>
        <v>getinvolved@dyw.forthvalley.ac.uk</v>
      </c>
      <c r="P2052" s="6" t="str">
        <f t="shared" si="31"/>
        <v>Open In Web</v>
      </c>
    </row>
    <row r="2053" spans="2:16" ht="216" x14ac:dyDescent="0.3">
      <c r="B2053" s="5" t="s">
        <v>519</v>
      </c>
      <c r="C2053" s="5" t="s">
        <v>140</v>
      </c>
      <c r="D2053" s="5" t="s">
        <v>696</v>
      </c>
      <c r="E2053" s="5" t="s">
        <v>669</v>
      </c>
      <c r="F2053" s="5" t="s">
        <v>26</v>
      </c>
      <c r="G2053" s="5" t="s">
        <v>656</v>
      </c>
      <c r="H2053" s="5" t="s">
        <v>462</v>
      </c>
      <c r="I2053" s="5"/>
      <c r="L2053" s="5" t="s">
        <v>698</v>
      </c>
      <c r="M2053" s="5" t="s">
        <v>699</v>
      </c>
      <c r="N2053" s="6" t="str">
        <f>IF(ISBLANK(Table1__2[[#This Row],[Web link]]),"",HYPERLINK(Table1__2[[#This Row],[Web link]], Table1__2[[#This Row],[Web link]]))</f>
        <v>www.dywforthvalley.com</v>
      </c>
      <c r="O2053" s="6" t="str">
        <f>IF(ISBLANK(Table1__2[[#This Row],[Contact email address]]),"",HYPERLINK(Table1__2[[#This Row],[Contact email address]], Table1__2[[#This Row],[Contact email address]]))</f>
        <v>getinvolved@dyw.forthvalley.ac.uk</v>
      </c>
      <c r="P2053" s="6" t="str">
        <f t="shared" si="31"/>
        <v>Open In Web</v>
      </c>
    </row>
    <row r="2054" spans="2:16" ht="216" x14ac:dyDescent="0.3">
      <c r="B2054" s="5" t="s">
        <v>519</v>
      </c>
      <c r="C2054" s="5" t="s">
        <v>140</v>
      </c>
      <c r="D2054" s="5" t="s">
        <v>696</v>
      </c>
      <c r="E2054" s="5" t="s">
        <v>669</v>
      </c>
      <c r="F2054" s="5" t="s">
        <v>26</v>
      </c>
      <c r="G2054" s="5" t="s">
        <v>656</v>
      </c>
      <c r="H2054" s="5" t="s">
        <v>461</v>
      </c>
      <c r="I2054" s="5"/>
      <c r="L2054" s="5" t="s">
        <v>698</v>
      </c>
      <c r="M2054" s="5" t="s">
        <v>699</v>
      </c>
      <c r="N2054" s="6" t="str">
        <f>IF(ISBLANK(Table1__2[[#This Row],[Web link]]),"",HYPERLINK(Table1__2[[#This Row],[Web link]], Table1__2[[#This Row],[Web link]]))</f>
        <v>www.dywforthvalley.com</v>
      </c>
      <c r="O2054" s="6" t="str">
        <f>IF(ISBLANK(Table1__2[[#This Row],[Contact email address]]),"",HYPERLINK(Table1__2[[#This Row],[Contact email address]], Table1__2[[#This Row],[Contact email address]]))</f>
        <v>getinvolved@dyw.forthvalley.ac.uk</v>
      </c>
      <c r="P2054" s="6" t="str">
        <f t="shared" si="31"/>
        <v>Open In Web</v>
      </c>
    </row>
    <row r="2055" spans="2:16" ht="216" x14ac:dyDescent="0.3">
      <c r="B2055" s="5" t="s">
        <v>141</v>
      </c>
      <c r="C2055" s="5" t="s">
        <v>140</v>
      </c>
      <c r="D2055" s="5" t="s">
        <v>696</v>
      </c>
      <c r="E2055" s="5" t="s">
        <v>669</v>
      </c>
      <c r="F2055" s="5" t="s">
        <v>524</v>
      </c>
      <c r="G2055" s="5" t="s">
        <v>656</v>
      </c>
      <c r="H2055" s="5" t="s">
        <v>463</v>
      </c>
      <c r="I2055" s="5"/>
      <c r="L2055" s="5" t="s">
        <v>698</v>
      </c>
      <c r="M2055" s="5" t="s">
        <v>699</v>
      </c>
      <c r="N2055" s="6" t="str">
        <f>IF(ISBLANK(Table1__2[[#This Row],[Web link]]),"",HYPERLINK(Table1__2[[#This Row],[Web link]], Table1__2[[#This Row],[Web link]]))</f>
        <v>www.dywforthvalley.com</v>
      </c>
      <c r="O2055" s="6" t="str">
        <f>IF(ISBLANK(Table1__2[[#This Row],[Contact email address]]),"",HYPERLINK(Table1__2[[#This Row],[Contact email address]], Table1__2[[#This Row],[Contact email address]]))</f>
        <v>getinvolved@dyw.forthvalley.ac.uk</v>
      </c>
      <c r="P2055" s="6" t="str">
        <f t="shared" si="31"/>
        <v>Open In Web</v>
      </c>
    </row>
    <row r="2056" spans="2:16" ht="216" x14ac:dyDescent="0.3">
      <c r="B2056" s="5" t="s">
        <v>141</v>
      </c>
      <c r="C2056" s="5" t="s">
        <v>140</v>
      </c>
      <c r="D2056" s="5" t="s">
        <v>696</v>
      </c>
      <c r="E2056" s="5" t="s">
        <v>669</v>
      </c>
      <c r="F2056" s="5" t="s">
        <v>524</v>
      </c>
      <c r="G2056" s="5" t="s">
        <v>656</v>
      </c>
      <c r="H2056" s="5" t="s">
        <v>462</v>
      </c>
      <c r="I2056" s="5"/>
      <c r="L2056" s="5" t="s">
        <v>698</v>
      </c>
      <c r="M2056" s="5" t="s">
        <v>699</v>
      </c>
      <c r="N2056" s="6" t="str">
        <f>IF(ISBLANK(Table1__2[[#This Row],[Web link]]),"",HYPERLINK(Table1__2[[#This Row],[Web link]], Table1__2[[#This Row],[Web link]]))</f>
        <v>www.dywforthvalley.com</v>
      </c>
      <c r="O2056" s="6" t="str">
        <f>IF(ISBLANK(Table1__2[[#This Row],[Contact email address]]),"",HYPERLINK(Table1__2[[#This Row],[Contact email address]], Table1__2[[#This Row],[Contact email address]]))</f>
        <v>getinvolved@dyw.forthvalley.ac.uk</v>
      </c>
      <c r="P2056" s="6" t="str">
        <f t="shared" si="31"/>
        <v>Open In Web</v>
      </c>
    </row>
    <row r="2057" spans="2:16" ht="216" x14ac:dyDescent="0.3">
      <c r="B2057" s="5" t="s">
        <v>141</v>
      </c>
      <c r="C2057" s="5" t="s">
        <v>140</v>
      </c>
      <c r="D2057" s="5" t="s">
        <v>696</v>
      </c>
      <c r="E2057" s="5" t="s">
        <v>669</v>
      </c>
      <c r="F2057" s="5" t="s">
        <v>524</v>
      </c>
      <c r="G2057" s="5" t="s">
        <v>656</v>
      </c>
      <c r="H2057" s="5" t="s">
        <v>461</v>
      </c>
      <c r="I2057" s="5"/>
      <c r="L2057" s="5" t="s">
        <v>698</v>
      </c>
      <c r="M2057" s="5" t="s">
        <v>699</v>
      </c>
      <c r="N2057" s="6" t="str">
        <f>IF(ISBLANK(Table1__2[[#This Row],[Web link]]),"",HYPERLINK(Table1__2[[#This Row],[Web link]], Table1__2[[#This Row],[Web link]]))</f>
        <v>www.dywforthvalley.com</v>
      </c>
      <c r="O2057" s="6" t="str">
        <f>IF(ISBLANK(Table1__2[[#This Row],[Contact email address]]),"",HYPERLINK(Table1__2[[#This Row],[Contact email address]], Table1__2[[#This Row],[Contact email address]]))</f>
        <v>getinvolved@dyw.forthvalley.ac.uk</v>
      </c>
      <c r="P2057" s="6" t="str">
        <f t="shared" si="31"/>
        <v>Open In Web</v>
      </c>
    </row>
    <row r="2058" spans="2:16" ht="216" x14ac:dyDescent="0.3">
      <c r="B2058" s="5" t="s">
        <v>141</v>
      </c>
      <c r="C2058" s="5" t="s">
        <v>140</v>
      </c>
      <c r="D2058" s="5" t="s">
        <v>696</v>
      </c>
      <c r="E2058" s="5" t="s">
        <v>669</v>
      </c>
      <c r="F2058" s="5" t="s">
        <v>26</v>
      </c>
      <c r="G2058" s="5" t="s">
        <v>656</v>
      </c>
      <c r="H2058" s="5" t="s">
        <v>463</v>
      </c>
      <c r="I2058" s="5"/>
      <c r="L2058" s="5" t="s">
        <v>698</v>
      </c>
      <c r="M2058" s="5" t="s">
        <v>699</v>
      </c>
      <c r="N2058" s="6" t="str">
        <f>IF(ISBLANK(Table1__2[[#This Row],[Web link]]),"",HYPERLINK(Table1__2[[#This Row],[Web link]], Table1__2[[#This Row],[Web link]]))</f>
        <v>www.dywforthvalley.com</v>
      </c>
      <c r="O2058" s="6" t="str">
        <f>IF(ISBLANK(Table1__2[[#This Row],[Contact email address]]),"",HYPERLINK(Table1__2[[#This Row],[Contact email address]], Table1__2[[#This Row],[Contact email address]]))</f>
        <v>getinvolved@dyw.forthvalley.ac.uk</v>
      </c>
      <c r="P2058" s="6" t="str">
        <f t="shared" si="31"/>
        <v>Open In Web</v>
      </c>
    </row>
    <row r="2059" spans="2:16" ht="216" x14ac:dyDescent="0.3">
      <c r="B2059" s="5" t="s">
        <v>141</v>
      </c>
      <c r="C2059" s="5" t="s">
        <v>140</v>
      </c>
      <c r="D2059" s="5" t="s">
        <v>696</v>
      </c>
      <c r="E2059" s="5" t="s">
        <v>669</v>
      </c>
      <c r="F2059" s="5" t="s">
        <v>26</v>
      </c>
      <c r="G2059" s="5" t="s">
        <v>656</v>
      </c>
      <c r="H2059" s="5" t="s">
        <v>462</v>
      </c>
      <c r="I2059" s="5"/>
      <c r="L2059" s="5" t="s">
        <v>698</v>
      </c>
      <c r="M2059" s="5" t="s">
        <v>699</v>
      </c>
      <c r="N2059" s="6" t="str">
        <f>IF(ISBLANK(Table1__2[[#This Row],[Web link]]),"",HYPERLINK(Table1__2[[#This Row],[Web link]], Table1__2[[#This Row],[Web link]]))</f>
        <v>www.dywforthvalley.com</v>
      </c>
      <c r="O2059" s="6" t="str">
        <f>IF(ISBLANK(Table1__2[[#This Row],[Contact email address]]),"",HYPERLINK(Table1__2[[#This Row],[Contact email address]], Table1__2[[#This Row],[Contact email address]]))</f>
        <v>getinvolved@dyw.forthvalley.ac.uk</v>
      </c>
      <c r="P2059" s="6" t="str">
        <f t="shared" si="31"/>
        <v>Open In Web</v>
      </c>
    </row>
    <row r="2060" spans="2:16" ht="216" x14ac:dyDescent="0.3">
      <c r="B2060" s="5" t="s">
        <v>141</v>
      </c>
      <c r="C2060" s="5" t="s">
        <v>140</v>
      </c>
      <c r="D2060" s="5" t="s">
        <v>696</v>
      </c>
      <c r="E2060" s="5" t="s">
        <v>669</v>
      </c>
      <c r="F2060" s="5" t="s">
        <v>26</v>
      </c>
      <c r="G2060" s="5" t="s">
        <v>656</v>
      </c>
      <c r="H2060" s="5" t="s">
        <v>461</v>
      </c>
      <c r="I2060" s="5"/>
      <c r="L2060" s="5" t="s">
        <v>698</v>
      </c>
      <c r="M2060" s="5" t="s">
        <v>699</v>
      </c>
      <c r="N2060" s="6" t="str">
        <f>IF(ISBLANK(Table1__2[[#This Row],[Web link]]),"",HYPERLINK(Table1__2[[#This Row],[Web link]], Table1__2[[#This Row],[Web link]]))</f>
        <v>www.dywforthvalley.com</v>
      </c>
      <c r="O2060" s="6" t="str">
        <f>IF(ISBLANK(Table1__2[[#This Row],[Contact email address]]),"",HYPERLINK(Table1__2[[#This Row],[Contact email address]], Table1__2[[#This Row],[Contact email address]]))</f>
        <v>getinvolved@dyw.forthvalley.ac.uk</v>
      </c>
      <c r="P2060" s="6" t="str">
        <f t="shared" si="31"/>
        <v>Open In Web</v>
      </c>
    </row>
    <row r="2061" spans="2:16" ht="216" x14ac:dyDescent="0.3">
      <c r="B2061" s="5" t="s">
        <v>246</v>
      </c>
      <c r="C2061" s="5" t="s">
        <v>140</v>
      </c>
      <c r="D2061" s="5" t="s">
        <v>696</v>
      </c>
      <c r="E2061" s="5" t="s">
        <v>669</v>
      </c>
      <c r="F2061" s="5" t="s">
        <v>524</v>
      </c>
      <c r="G2061" s="5" t="s">
        <v>656</v>
      </c>
      <c r="H2061" s="5" t="s">
        <v>463</v>
      </c>
      <c r="I2061" s="5"/>
      <c r="L2061" s="5" t="s">
        <v>698</v>
      </c>
      <c r="M2061" s="5" t="s">
        <v>699</v>
      </c>
      <c r="N2061" s="6" t="str">
        <f>IF(ISBLANK(Table1__2[[#This Row],[Web link]]),"",HYPERLINK(Table1__2[[#This Row],[Web link]], Table1__2[[#This Row],[Web link]]))</f>
        <v>www.dywforthvalley.com</v>
      </c>
      <c r="O2061" s="6" t="str">
        <f>IF(ISBLANK(Table1__2[[#This Row],[Contact email address]]),"",HYPERLINK(Table1__2[[#This Row],[Contact email address]], Table1__2[[#This Row],[Contact email address]]))</f>
        <v>getinvolved@dyw.forthvalley.ac.uk</v>
      </c>
      <c r="P2061" s="6" t="str">
        <f t="shared" si="31"/>
        <v>Open In Web</v>
      </c>
    </row>
    <row r="2062" spans="2:16" ht="216" x14ac:dyDescent="0.3">
      <c r="B2062" s="5" t="s">
        <v>246</v>
      </c>
      <c r="C2062" s="5" t="s">
        <v>140</v>
      </c>
      <c r="D2062" s="5" t="s">
        <v>696</v>
      </c>
      <c r="E2062" s="5" t="s">
        <v>669</v>
      </c>
      <c r="F2062" s="5" t="s">
        <v>524</v>
      </c>
      <c r="G2062" s="5" t="s">
        <v>656</v>
      </c>
      <c r="H2062" s="5" t="s">
        <v>462</v>
      </c>
      <c r="I2062" s="5"/>
      <c r="L2062" s="5" t="s">
        <v>698</v>
      </c>
      <c r="M2062" s="5" t="s">
        <v>699</v>
      </c>
      <c r="N2062" s="6" t="str">
        <f>IF(ISBLANK(Table1__2[[#This Row],[Web link]]),"",HYPERLINK(Table1__2[[#This Row],[Web link]], Table1__2[[#This Row],[Web link]]))</f>
        <v>www.dywforthvalley.com</v>
      </c>
      <c r="O2062" s="6" t="str">
        <f>IF(ISBLANK(Table1__2[[#This Row],[Contact email address]]),"",HYPERLINK(Table1__2[[#This Row],[Contact email address]], Table1__2[[#This Row],[Contact email address]]))</f>
        <v>getinvolved@dyw.forthvalley.ac.uk</v>
      </c>
      <c r="P2062" s="6" t="str">
        <f t="shared" si="31"/>
        <v>Open In Web</v>
      </c>
    </row>
    <row r="2063" spans="2:16" ht="216" x14ac:dyDescent="0.3">
      <c r="B2063" s="5" t="s">
        <v>246</v>
      </c>
      <c r="C2063" s="5" t="s">
        <v>140</v>
      </c>
      <c r="D2063" s="5" t="s">
        <v>696</v>
      </c>
      <c r="E2063" s="5" t="s">
        <v>669</v>
      </c>
      <c r="F2063" s="5" t="s">
        <v>524</v>
      </c>
      <c r="G2063" s="5" t="s">
        <v>656</v>
      </c>
      <c r="H2063" s="5" t="s">
        <v>461</v>
      </c>
      <c r="I2063" s="5"/>
      <c r="L2063" s="5" t="s">
        <v>698</v>
      </c>
      <c r="M2063" s="5" t="s">
        <v>699</v>
      </c>
      <c r="N2063" s="6" t="str">
        <f>IF(ISBLANK(Table1__2[[#This Row],[Web link]]),"",HYPERLINK(Table1__2[[#This Row],[Web link]], Table1__2[[#This Row],[Web link]]))</f>
        <v>www.dywforthvalley.com</v>
      </c>
      <c r="O2063" s="6" t="str">
        <f>IF(ISBLANK(Table1__2[[#This Row],[Contact email address]]),"",HYPERLINK(Table1__2[[#This Row],[Contact email address]], Table1__2[[#This Row],[Contact email address]]))</f>
        <v>getinvolved@dyw.forthvalley.ac.uk</v>
      </c>
      <c r="P2063" s="6" t="str">
        <f t="shared" si="31"/>
        <v>Open In Web</v>
      </c>
    </row>
    <row r="2064" spans="2:16" ht="216" x14ac:dyDescent="0.3">
      <c r="B2064" s="5" t="s">
        <v>246</v>
      </c>
      <c r="C2064" s="5" t="s">
        <v>140</v>
      </c>
      <c r="D2064" s="5" t="s">
        <v>696</v>
      </c>
      <c r="E2064" s="5" t="s">
        <v>669</v>
      </c>
      <c r="F2064" s="5" t="s">
        <v>26</v>
      </c>
      <c r="G2064" s="5" t="s">
        <v>656</v>
      </c>
      <c r="H2064" s="5" t="s">
        <v>463</v>
      </c>
      <c r="I2064" s="5"/>
      <c r="L2064" s="5" t="s">
        <v>698</v>
      </c>
      <c r="M2064" s="5" t="s">
        <v>699</v>
      </c>
      <c r="N2064" s="6" t="str">
        <f>IF(ISBLANK(Table1__2[[#This Row],[Web link]]),"",HYPERLINK(Table1__2[[#This Row],[Web link]], Table1__2[[#This Row],[Web link]]))</f>
        <v>www.dywforthvalley.com</v>
      </c>
      <c r="O2064" s="6" t="str">
        <f>IF(ISBLANK(Table1__2[[#This Row],[Contact email address]]),"",HYPERLINK(Table1__2[[#This Row],[Contact email address]], Table1__2[[#This Row],[Contact email address]]))</f>
        <v>getinvolved@dyw.forthvalley.ac.uk</v>
      </c>
      <c r="P2064" s="6" t="str">
        <f t="shared" ref="P2064:P2127" si="32">IF(ISBLANK(L2064),"",HYPERLINK(L2064, "Open In Web"))</f>
        <v>Open In Web</v>
      </c>
    </row>
    <row r="2065" spans="2:16" ht="216" x14ac:dyDescent="0.3">
      <c r="B2065" s="5" t="s">
        <v>246</v>
      </c>
      <c r="C2065" s="5" t="s">
        <v>140</v>
      </c>
      <c r="D2065" s="5" t="s">
        <v>696</v>
      </c>
      <c r="E2065" s="5" t="s">
        <v>669</v>
      </c>
      <c r="F2065" s="5" t="s">
        <v>26</v>
      </c>
      <c r="G2065" s="5" t="s">
        <v>656</v>
      </c>
      <c r="H2065" s="5" t="s">
        <v>462</v>
      </c>
      <c r="I2065" s="5"/>
      <c r="L2065" s="5" t="s">
        <v>698</v>
      </c>
      <c r="M2065" s="5" t="s">
        <v>699</v>
      </c>
      <c r="N2065" s="6" t="str">
        <f>IF(ISBLANK(Table1__2[[#This Row],[Web link]]),"",HYPERLINK(Table1__2[[#This Row],[Web link]], Table1__2[[#This Row],[Web link]]))</f>
        <v>www.dywforthvalley.com</v>
      </c>
      <c r="O2065" s="6" t="str">
        <f>IF(ISBLANK(Table1__2[[#This Row],[Contact email address]]),"",HYPERLINK(Table1__2[[#This Row],[Contact email address]], Table1__2[[#This Row],[Contact email address]]))</f>
        <v>getinvolved@dyw.forthvalley.ac.uk</v>
      </c>
      <c r="P2065" s="6" t="str">
        <f t="shared" si="32"/>
        <v>Open In Web</v>
      </c>
    </row>
    <row r="2066" spans="2:16" ht="216" x14ac:dyDescent="0.3">
      <c r="B2066" s="5" t="s">
        <v>246</v>
      </c>
      <c r="C2066" s="5" t="s">
        <v>140</v>
      </c>
      <c r="D2066" s="5" t="s">
        <v>696</v>
      </c>
      <c r="E2066" s="5" t="s">
        <v>669</v>
      </c>
      <c r="F2066" s="5" t="s">
        <v>26</v>
      </c>
      <c r="G2066" s="5" t="s">
        <v>656</v>
      </c>
      <c r="H2066" s="5" t="s">
        <v>461</v>
      </c>
      <c r="I2066" s="5"/>
      <c r="L2066" s="5" t="s">
        <v>698</v>
      </c>
      <c r="M2066" s="5" t="s">
        <v>699</v>
      </c>
      <c r="N2066" s="6" t="str">
        <f>IF(ISBLANK(Table1__2[[#This Row],[Web link]]),"",HYPERLINK(Table1__2[[#This Row],[Web link]], Table1__2[[#This Row],[Web link]]))</f>
        <v>www.dywforthvalley.com</v>
      </c>
      <c r="O2066" s="6" t="str">
        <f>IF(ISBLANK(Table1__2[[#This Row],[Contact email address]]),"",HYPERLINK(Table1__2[[#This Row],[Contact email address]], Table1__2[[#This Row],[Contact email address]]))</f>
        <v>getinvolved@dyw.forthvalley.ac.uk</v>
      </c>
      <c r="P2066" s="6" t="str">
        <f t="shared" si="32"/>
        <v>Open In Web</v>
      </c>
    </row>
    <row r="2067" spans="2:16" ht="172.8" x14ac:dyDescent="0.3">
      <c r="B2067" s="5" t="s">
        <v>45</v>
      </c>
      <c r="C2067" s="5" t="s">
        <v>140</v>
      </c>
      <c r="D2067" s="5" t="s">
        <v>700</v>
      </c>
      <c r="E2067" s="5" t="s">
        <v>669</v>
      </c>
      <c r="F2067" s="5" t="s">
        <v>524</v>
      </c>
      <c r="G2067" s="5" t="s">
        <v>660</v>
      </c>
      <c r="H2067" s="5" t="s">
        <v>469</v>
      </c>
      <c r="I2067" s="5" t="s">
        <v>7</v>
      </c>
      <c r="L2067" s="5" t="s">
        <v>701</v>
      </c>
      <c r="M2067" s="5" t="s">
        <v>702</v>
      </c>
      <c r="N2067" s="6" t="str">
        <f>IF(ISBLANK(Table1__2[[#This Row],[Web link]]),"",HYPERLINK(Table1__2[[#This Row],[Web link]], Table1__2[[#This Row],[Web link]]))</f>
        <v>www.dywglasgow.com</v>
      </c>
      <c r="O2067" s="6" t="str">
        <f>IF(ISBLANK(Table1__2[[#This Row],[Contact email address]]),"",HYPERLINK(Table1__2[[#This Row],[Contact email address]], Table1__2[[#This Row],[Contact email address]]))</f>
        <v>dyw@glasgowchamberofcommerce.com</v>
      </c>
      <c r="P2067" s="6" t="str">
        <f t="shared" si="32"/>
        <v>Open In Web</v>
      </c>
    </row>
    <row r="2068" spans="2:16" ht="172.8" x14ac:dyDescent="0.3">
      <c r="B2068" s="5" t="s">
        <v>45</v>
      </c>
      <c r="C2068" s="5" t="s">
        <v>140</v>
      </c>
      <c r="D2068" s="5" t="s">
        <v>700</v>
      </c>
      <c r="E2068" s="5" t="s">
        <v>669</v>
      </c>
      <c r="F2068" s="5" t="s">
        <v>26</v>
      </c>
      <c r="G2068" s="5" t="s">
        <v>660</v>
      </c>
      <c r="H2068" s="5" t="s">
        <v>469</v>
      </c>
      <c r="I2068" s="5" t="s">
        <v>7</v>
      </c>
      <c r="L2068" s="5" t="s">
        <v>701</v>
      </c>
      <c r="M2068" s="5" t="s">
        <v>702</v>
      </c>
      <c r="N2068" s="6" t="str">
        <f>IF(ISBLANK(Table1__2[[#This Row],[Web link]]),"",HYPERLINK(Table1__2[[#This Row],[Web link]], Table1__2[[#This Row],[Web link]]))</f>
        <v>www.dywglasgow.com</v>
      </c>
      <c r="O2068" s="6" t="str">
        <f>IF(ISBLANK(Table1__2[[#This Row],[Contact email address]]),"",HYPERLINK(Table1__2[[#This Row],[Contact email address]], Table1__2[[#This Row],[Contact email address]]))</f>
        <v>dyw@glasgowchamberofcommerce.com</v>
      </c>
      <c r="P2068" s="6" t="str">
        <f t="shared" si="32"/>
        <v>Open In Web</v>
      </c>
    </row>
    <row r="2069" spans="2:16" ht="172.8" x14ac:dyDescent="0.3">
      <c r="B2069" s="5" t="s">
        <v>24</v>
      </c>
      <c r="C2069" s="5" t="s">
        <v>140</v>
      </c>
      <c r="D2069" s="5" t="s">
        <v>700</v>
      </c>
      <c r="E2069" s="5" t="s">
        <v>669</v>
      </c>
      <c r="F2069" s="5" t="s">
        <v>524</v>
      </c>
      <c r="G2069" s="5" t="s">
        <v>660</v>
      </c>
      <c r="H2069" s="5" t="s">
        <v>469</v>
      </c>
      <c r="I2069" s="5" t="s">
        <v>7</v>
      </c>
      <c r="L2069" s="5" t="s">
        <v>701</v>
      </c>
      <c r="M2069" s="5" t="s">
        <v>702</v>
      </c>
      <c r="N2069" s="6" t="str">
        <f>IF(ISBLANK(Table1__2[[#This Row],[Web link]]),"",HYPERLINK(Table1__2[[#This Row],[Web link]], Table1__2[[#This Row],[Web link]]))</f>
        <v>www.dywglasgow.com</v>
      </c>
      <c r="O2069" s="6" t="str">
        <f>IF(ISBLANK(Table1__2[[#This Row],[Contact email address]]),"",HYPERLINK(Table1__2[[#This Row],[Contact email address]], Table1__2[[#This Row],[Contact email address]]))</f>
        <v>dyw@glasgowchamberofcommerce.com</v>
      </c>
      <c r="P2069" s="6" t="str">
        <f t="shared" si="32"/>
        <v>Open In Web</v>
      </c>
    </row>
    <row r="2070" spans="2:16" ht="172.8" x14ac:dyDescent="0.3">
      <c r="B2070" s="5" t="s">
        <v>24</v>
      </c>
      <c r="C2070" s="5" t="s">
        <v>140</v>
      </c>
      <c r="D2070" s="5" t="s">
        <v>700</v>
      </c>
      <c r="E2070" s="5" t="s">
        <v>669</v>
      </c>
      <c r="F2070" s="5" t="s">
        <v>26</v>
      </c>
      <c r="G2070" s="5" t="s">
        <v>660</v>
      </c>
      <c r="H2070" s="5" t="s">
        <v>469</v>
      </c>
      <c r="I2070" s="5" t="s">
        <v>7</v>
      </c>
      <c r="L2070" s="5" t="s">
        <v>701</v>
      </c>
      <c r="M2070" s="5" t="s">
        <v>702</v>
      </c>
      <c r="N2070" s="6" t="str">
        <f>IF(ISBLANK(Table1__2[[#This Row],[Web link]]),"",HYPERLINK(Table1__2[[#This Row],[Web link]], Table1__2[[#This Row],[Web link]]))</f>
        <v>www.dywglasgow.com</v>
      </c>
      <c r="O2070" s="6" t="str">
        <f>IF(ISBLANK(Table1__2[[#This Row],[Contact email address]]),"",HYPERLINK(Table1__2[[#This Row],[Contact email address]], Table1__2[[#This Row],[Contact email address]]))</f>
        <v>dyw@glasgowchamberofcommerce.com</v>
      </c>
      <c r="P2070" s="6" t="str">
        <f t="shared" si="32"/>
        <v>Open In Web</v>
      </c>
    </row>
    <row r="2071" spans="2:16" ht="172.8" x14ac:dyDescent="0.3">
      <c r="B2071" s="5" t="s">
        <v>28</v>
      </c>
      <c r="C2071" s="5" t="s">
        <v>140</v>
      </c>
      <c r="D2071" s="5" t="s">
        <v>700</v>
      </c>
      <c r="E2071" s="5" t="s">
        <v>669</v>
      </c>
      <c r="F2071" s="5" t="s">
        <v>524</v>
      </c>
      <c r="G2071" s="5" t="s">
        <v>660</v>
      </c>
      <c r="H2071" s="5" t="s">
        <v>469</v>
      </c>
      <c r="I2071" s="5" t="s">
        <v>7</v>
      </c>
      <c r="L2071" s="5" t="s">
        <v>701</v>
      </c>
      <c r="M2071" s="5" t="s">
        <v>702</v>
      </c>
      <c r="N2071" s="6" t="str">
        <f>IF(ISBLANK(Table1__2[[#This Row],[Web link]]),"",HYPERLINK(Table1__2[[#This Row],[Web link]], Table1__2[[#This Row],[Web link]]))</f>
        <v>www.dywglasgow.com</v>
      </c>
      <c r="O2071" s="6" t="str">
        <f>IF(ISBLANK(Table1__2[[#This Row],[Contact email address]]),"",HYPERLINK(Table1__2[[#This Row],[Contact email address]], Table1__2[[#This Row],[Contact email address]]))</f>
        <v>dyw@glasgowchamberofcommerce.com</v>
      </c>
      <c r="P2071" s="6" t="str">
        <f t="shared" si="32"/>
        <v>Open In Web</v>
      </c>
    </row>
    <row r="2072" spans="2:16" ht="172.8" x14ac:dyDescent="0.3">
      <c r="B2072" s="5" t="s">
        <v>28</v>
      </c>
      <c r="C2072" s="5" t="s">
        <v>140</v>
      </c>
      <c r="D2072" s="5" t="s">
        <v>700</v>
      </c>
      <c r="E2072" s="5" t="s">
        <v>669</v>
      </c>
      <c r="F2072" s="5" t="s">
        <v>26</v>
      </c>
      <c r="G2072" s="5" t="s">
        <v>660</v>
      </c>
      <c r="H2072" s="5" t="s">
        <v>469</v>
      </c>
      <c r="I2072" s="5" t="s">
        <v>7</v>
      </c>
      <c r="L2072" s="5" t="s">
        <v>701</v>
      </c>
      <c r="M2072" s="5" t="s">
        <v>702</v>
      </c>
      <c r="N2072" s="6" t="str">
        <f>IF(ISBLANK(Table1__2[[#This Row],[Web link]]),"",HYPERLINK(Table1__2[[#This Row],[Web link]], Table1__2[[#This Row],[Web link]]))</f>
        <v>www.dywglasgow.com</v>
      </c>
      <c r="O2072" s="6" t="str">
        <f>IF(ISBLANK(Table1__2[[#This Row],[Contact email address]]),"",HYPERLINK(Table1__2[[#This Row],[Contact email address]], Table1__2[[#This Row],[Contact email address]]))</f>
        <v>dyw@glasgowchamberofcommerce.com</v>
      </c>
      <c r="P2072" s="6" t="str">
        <f t="shared" si="32"/>
        <v>Open In Web</v>
      </c>
    </row>
    <row r="2073" spans="2:16" ht="172.8" x14ac:dyDescent="0.3">
      <c r="B2073" s="5" t="s">
        <v>142</v>
      </c>
      <c r="C2073" s="5" t="s">
        <v>140</v>
      </c>
      <c r="D2073" s="5" t="s">
        <v>700</v>
      </c>
      <c r="E2073" s="5" t="s">
        <v>669</v>
      </c>
      <c r="F2073" s="5" t="s">
        <v>524</v>
      </c>
      <c r="G2073" s="5" t="s">
        <v>660</v>
      </c>
      <c r="H2073" s="5" t="s">
        <v>469</v>
      </c>
      <c r="I2073" s="5" t="s">
        <v>7</v>
      </c>
      <c r="L2073" s="5" t="s">
        <v>701</v>
      </c>
      <c r="M2073" s="5" t="s">
        <v>702</v>
      </c>
      <c r="N2073" s="6" t="str">
        <f>IF(ISBLANK(Table1__2[[#This Row],[Web link]]),"",HYPERLINK(Table1__2[[#This Row],[Web link]], Table1__2[[#This Row],[Web link]]))</f>
        <v>www.dywglasgow.com</v>
      </c>
      <c r="O2073" s="6" t="str">
        <f>IF(ISBLANK(Table1__2[[#This Row],[Contact email address]]),"",HYPERLINK(Table1__2[[#This Row],[Contact email address]], Table1__2[[#This Row],[Contact email address]]))</f>
        <v>dyw@glasgowchamberofcommerce.com</v>
      </c>
      <c r="P2073" s="6" t="str">
        <f t="shared" si="32"/>
        <v>Open In Web</v>
      </c>
    </row>
    <row r="2074" spans="2:16" ht="172.8" x14ac:dyDescent="0.3">
      <c r="B2074" s="5" t="s">
        <v>142</v>
      </c>
      <c r="C2074" s="5" t="s">
        <v>140</v>
      </c>
      <c r="D2074" s="5" t="s">
        <v>700</v>
      </c>
      <c r="E2074" s="5" t="s">
        <v>669</v>
      </c>
      <c r="F2074" s="5" t="s">
        <v>26</v>
      </c>
      <c r="G2074" s="5" t="s">
        <v>660</v>
      </c>
      <c r="H2074" s="5" t="s">
        <v>469</v>
      </c>
      <c r="I2074" s="5" t="s">
        <v>7</v>
      </c>
      <c r="L2074" s="5" t="s">
        <v>701</v>
      </c>
      <c r="M2074" s="5" t="s">
        <v>702</v>
      </c>
      <c r="N2074" s="6" t="str">
        <f>IF(ISBLANK(Table1__2[[#This Row],[Web link]]),"",HYPERLINK(Table1__2[[#This Row],[Web link]], Table1__2[[#This Row],[Web link]]))</f>
        <v>www.dywglasgow.com</v>
      </c>
      <c r="O2074" s="6" t="str">
        <f>IF(ISBLANK(Table1__2[[#This Row],[Contact email address]]),"",HYPERLINK(Table1__2[[#This Row],[Contact email address]], Table1__2[[#This Row],[Contact email address]]))</f>
        <v>dyw@glasgowchamberofcommerce.com</v>
      </c>
      <c r="P2074" s="6" t="str">
        <f t="shared" si="32"/>
        <v>Open In Web</v>
      </c>
    </row>
    <row r="2075" spans="2:16" ht="172.8" x14ac:dyDescent="0.3">
      <c r="B2075" s="5" t="s">
        <v>48</v>
      </c>
      <c r="C2075" s="5" t="s">
        <v>140</v>
      </c>
      <c r="D2075" s="5" t="s">
        <v>700</v>
      </c>
      <c r="E2075" s="5" t="s">
        <v>669</v>
      </c>
      <c r="F2075" s="5" t="s">
        <v>524</v>
      </c>
      <c r="G2075" s="5" t="s">
        <v>660</v>
      </c>
      <c r="H2075" s="5" t="s">
        <v>469</v>
      </c>
      <c r="I2075" s="5" t="s">
        <v>7</v>
      </c>
      <c r="L2075" s="5" t="s">
        <v>701</v>
      </c>
      <c r="M2075" s="5" t="s">
        <v>702</v>
      </c>
      <c r="N2075" s="6" t="str">
        <f>IF(ISBLANK(Table1__2[[#This Row],[Web link]]),"",HYPERLINK(Table1__2[[#This Row],[Web link]], Table1__2[[#This Row],[Web link]]))</f>
        <v>www.dywglasgow.com</v>
      </c>
      <c r="O2075" s="6" t="str">
        <f>IF(ISBLANK(Table1__2[[#This Row],[Contact email address]]),"",HYPERLINK(Table1__2[[#This Row],[Contact email address]], Table1__2[[#This Row],[Contact email address]]))</f>
        <v>dyw@glasgowchamberofcommerce.com</v>
      </c>
      <c r="P2075" s="6" t="str">
        <f t="shared" si="32"/>
        <v>Open In Web</v>
      </c>
    </row>
    <row r="2076" spans="2:16" ht="172.8" x14ac:dyDescent="0.3">
      <c r="B2076" s="5" t="s">
        <v>48</v>
      </c>
      <c r="C2076" s="5" t="s">
        <v>140</v>
      </c>
      <c r="D2076" s="5" t="s">
        <v>700</v>
      </c>
      <c r="E2076" s="5" t="s">
        <v>669</v>
      </c>
      <c r="F2076" s="5" t="s">
        <v>26</v>
      </c>
      <c r="G2076" s="5" t="s">
        <v>660</v>
      </c>
      <c r="H2076" s="5" t="s">
        <v>469</v>
      </c>
      <c r="I2076" s="5" t="s">
        <v>7</v>
      </c>
      <c r="L2076" s="5" t="s">
        <v>701</v>
      </c>
      <c r="M2076" s="5" t="s">
        <v>702</v>
      </c>
      <c r="N2076" s="6" t="str">
        <f>IF(ISBLANK(Table1__2[[#This Row],[Web link]]),"",HYPERLINK(Table1__2[[#This Row],[Web link]], Table1__2[[#This Row],[Web link]]))</f>
        <v>www.dywglasgow.com</v>
      </c>
      <c r="O2076" s="6" t="str">
        <f>IF(ISBLANK(Table1__2[[#This Row],[Contact email address]]),"",HYPERLINK(Table1__2[[#This Row],[Contact email address]], Table1__2[[#This Row],[Contact email address]]))</f>
        <v>dyw@glasgowchamberofcommerce.com</v>
      </c>
      <c r="P2076" s="6" t="str">
        <f t="shared" si="32"/>
        <v>Open In Web</v>
      </c>
    </row>
    <row r="2077" spans="2:16" ht="172.8" x14ac:dyDescent="0.3">
      <c r="B2077" s="5" t="s">
        <v>519</v>
      </c>
      <c r="C2077" s="5" t="s">
        <v>140</v>
      </c>
      <c r="D2077" s="5" t="s">
        <v>700</v>
      </c>
      <c r="E2077" s="5" t="s">
        <v>669</v>
      </c>
      <c r="F2077" s="5" t="s">
        <v>524</v>
      </c>
      <c r="G2077" s="5" t="s">
        <v>660</v>
      </c>
      <c r="H2077" s="5" t="s">
        <v>469</v>
      </c>
      <c r="I2077" s="5" t="s">
        <v>7</v>
      </c>
      <c r="L2077" s="5" t="s">
        <v>701</v>
      </c>
      <c r="M2077" s="5" t="s">
        <v>702</v>
      </c>
      <c r="N2077" s="6" t="str">
        <f>IF(ISBLANK(Table1__2[[#This Row],[Web link]]),"",HYPERLINK(Table1__2[[#This Row],[Web link]], Table1__2[[#This Row],[Web link]]))</f>
        <v>www.dywglasgow.com</v>
      </c>
      <c r="O2077" s="6" t="str">
        <f>IF(ISBLANK(Table1__2[[#This Row],[Contact email address]]),"",HYPERLINK(Table1__2[[#This Row],[Contact email address]], Table1__2[[#This Row],[Contact email address]]))</f>
        <v>dyw@glasgowchamberofcommerce.com</v>
      </c>
      <c r="P2077" s="6" t="str">
        <f t="shared" si="32"/>
        <v>Open In Web</v>
      </c>
    </row>
    <row r="2078" spans="2:16" ht="172.8" x14ac:dyDescent="0.3">
      <c r="B2078" s="5" t="s">
        <v>519</v>
      </c>
      <c r="C2078" s="5" t="s">
        <v>140</v>
      </c>
      <c r="D2078" s="5" t="s">
        <v>700</v>
      </c>
      <c r="E2078" s="5" t="s">
        <v>669</v>
      </c>
      <c r="F2078" s="5" t="s">
        <v>26</v>
      </c>
      <c r="G2078" s="5" t="s">
        <v>660</v>
      </c>
      <c r="H2078" s="5" t="s">
        <v>469</v>
      </c>
      <c r="I2078" s="5" t="s">
        <v>7</v>
      </c>
      <c r="L2078" s="5" t="s">
        <v>701</v>
      </c>
      <c r="M2078" s="5" t="s">
        <v>702</v>
      </c>
      <c r="N2078" s="6" t="str">
        <f>IF(ISBLANK(Table1__2[[#This Row],[Web link]]),"",HYPERLINK(Table1__2[[#This Row],[Web link]], Table1__2[[#This Row],[Web link]]))</f>
        <v>www.dywglasgow.com</v>
      </c>
      <c r="O2078" s="6" t="str">
        <f>IF(ISBLANK(Table1__2[[#This Row],[Contact email address]]),"",HYPERLINK(Table1__2[[#This Row],[Contact email address]], Table1__2[[#This Row],[Contact email address]]))</f>
        <v>dyw@glasgowchamberofcommerce.com</v>
      </c>
      <c r="P2078" s="6" t="str">
        <f t="shared" si="32"/>
        <v>Open In Web</v>
      </c>
    </row>
    <row r="2079" spans="2:16" ht="172.8" x14ac:dyDescent="0.3">
      <c r="B2079" s="5" t="s">
        <v>141</v>
      </c>
      <c r="C2079" s="5" t="s">
        <v>140</v>
      </c>
      <c r="D2079" s="5" t="s">
        <v>700</v>
      </c>
      <c r="E2079" s="5" t="s">
        <v>669</v>
      </c>
      <c r="F2079" s="5" t="s">
        <v>524</v>
      </c>
      <c r="G2079" s="5" t="s">
        <v>660</v>
      </c>
      <c r="H2079" s="5" t="s">
        <v>469</v>
      </c>
      <c r="I2079" s="5" t="s">
        <v>7</v>
      </c>
      <c r="L2079" s="5" t="s">
        <v>701</v>
      </c>
      <c r="M2079" s="5" t="s">
        <v>702</v>
      </c>
      <c r="N2079" s="6" t="str">
        <f>IF(ISBLANK(Table1__2[[#This Row],[Web link]]),"",HYPERLINK(Table1__2[[#This Row],[Web link]], Table1__2[[#This Row],[Web link]]))</f>
        <v>www.dywglasgow.com</v>
      </c>
      <c r="O2079" s="6" t="str">
        <f>IF(ISBLANK(Table1__2[[#This Row],[Contact email address]]),"",HYPERLINK(Table1__2[[#This Row],[Contact email address]], Table1__2[[#This Row],[Contact email address]]))</f>
        <v>dyw@glasgowchamberofcommerce.com</v>
      </c>
      <c r="P2079" s="6" t="str">
        <f t="shared" si="32"/>
        <v>Open In Web</v>
      </c>
    </row>
    <row r="2080" spans="2:16" ht="172.8" x14ac:dyDescent="0.3">
      <c r="B2080" s="5" t="s">
        <v>141</v>
      </c>
      <c r="C2080" s="5" t="s">
        <v>140</v>
      </c>
      <c r="D2080" s="5" t="s">
        <v>700</v>
      </c>
      <c r="E2080" s="5" t="s">
        <v>669</v>
      </c>
      <c r="F2080" s="5" t="s">
        <v>26</v>
      </c>
      <c r="G2080" s="5" t="s">
        <v>660</v>
      </c>
      <c r="H2080" s="5" t="s">
        <v>469</v>
      </c>
      <c r="I2080" s="5" t="s">
        <v>7</v>
      </c>
      <c r="L2080" s="5" t="s">
        <v>701</v>
      </c>
      <c r="M2080" s="5" t="s">
        <v>702</v>
      </c>
      <c r="N2080" s="6" t="str">
        <f>IF(ISBLANK(Table1__2[[#This Row],[Web link]]),"",HYPERLINK(Table1__2[[#This Row],[Web link]], Table1__2[[#This Row],[Web link]]))</f>
        <v>www.dywglasgow.com</v>
      </c>
      <c r="O2080" s="6" t="str">
        <f>IF(ISBLANK(Table1__2[[#This Row],[Contact email address]]),"",HYPERLINK(Table1__2[[#This Row],[Contact email address]], Table1__2[[#This Row],[Contact email address]]))</f>
        <v>dyw@glasgowchamberofcommerce.com</v>
      </c>
      <c r="P2080" s="6" t="str">
        <f t="shared" si="32"/>
        <v>Open In Web</v>
      </c>
    </row>
    <row r="2081" spans="2:16" ht="172.8" x14ac:dyDescent="0.3">
      <c r="B2081" s="5" t="s">
        <v>246</v>
      </c>
      <c r="C2081" s="5" t="s">
        <v>140</v>
      </c>
      <c r="D2081" s="5" t="s">
        <v>700</v>
      </c>
      <c r="E2081" s="5" t="s">
        <v>669</v>
      </c>
      <c r="F2081" s="5" t="s">
        <v>524</v>
      </c>
      <c r="G2081" s="5" t="s">
        <v>660</v>
      </c>
      <c r="H2081" s="5" t="s">
        <v>469</v>
      </c>
      <c r="I2081" s="5" t="s">
        <v>7</v>
      </c>
      <c r="L2081" s="5" t="s">
        <v>701</v>
      </c>
      <c r="M2081" s="5" t="s">
        <v>702</v>
      </c>
      <c r="N2081" s="6" t="str">
        <f>IF(ISBLANK(Table1__2[[#This Row],[Web link]]),"",HYPERLINK(Table1__2[[#This Row],[Web link]], Table1__2[[#This Row],[Web link]]))</f>
        <v>www.dywglasgow.com</v>
      </c>
      <c r="O2081" s="6" t="str">
        <f>IF(ISBLANK(Table1__2[[#This Row],[Contact email address]]),"",HYPERLINK(Table1__2[[#This Row],[Contact email address]], Table1__2[[#This Row],[Contact email address]]))</f>
        <v>dyw@glasgowchamberofcommerce.com</v>
      </c>
      <c r="P2081" s="6" t="str">
        <f t="shared" si="32"/>
        <v>Open In Web</v>
      </c>
    </row>
    <row r="2082" spans="2:16" ht="172.8" x14ac:dyDescent="0.3">
      <c r="B2082" s="5" t="s">
        <v>246</v>
      </c>
      <c r="C2082" s="5" t="s">
        <v>140</v>
      </c>
      <c r="D2082" s="5" t="s">
        <v>700</v>
      </c>
      <c r="E2082" s="5" t="s">
        <v>669</v>
      </c>
      <c r="F2082" s="5" t="s">
        <v>26</v>
      </c>
      <c r="G2082" s="5" t="s">
        <v>660</v>
      </c>
      <c r="H2082" s="5" t="s">
        <v>469</v>
      </c>
      <c r="I2082" s="5" t="s">
        <v>7</v>
      </c>
      <c r="L2082" s="5" t="s">
        <v>701</v>
      </c>
      <c r="M2082" s="5" t="s">
        <v>702</v>
      </c>
      <c r="N2082" s="6" t="str">
        <f>IF(ISBLANK(Table1__2[[#This Row],[Web link]]),"",HYPERLINK(Table1__2[[#This Row],[Web link]], Table1__2[[#This Row],[Web link]]))</f>
        <v>www.dywglasgow.com</v>
      </c>
      <c r="O2082" s="6" t="str">
        <f>IF(ISBLANK(Table1__2[[#This Row],[Contact email address]]),"",HYPERLINK(Table1__2[[#This Row],[Contact email address]], Table1__2[[#This Row],[Contact email address]]))</f>
        <v>dyw@glasgowchamberofcommerce.com</v>
      </c>
      <c r="P2082" s="6" t="str">
        <f t="shared" si="32"/>
        <v>Open In Web</v>
      </c>
    </row>
    <row r="2083" spans="2:16" ht="259.2" x14ac:dyDescent="0.3">
      <c r="B2083" s="5" t="s">
        <v>45</v>
      </c>
      <c r="C2083" s="5" t="s">
        <v>140</v>
      </c>
      <c r="D2083" s="5" t="s">
        <v>703</v>
      </c>
      <c r="E2083" s="5" t="s">
        <v>669</v>
      </c>
      <c r="F2083" s="5" t="s">
        <v>524</v>
      </c>
      <c r="G2083" s="5" t="s">
        <v>655</v>
      </c>
      <c r="H2083" s="5" t="s">
        <v>162</v>
      </c>
      <c r="I2083" s="5" t="s">
        <v>7</v>
      </c>
      <c r="L2083" s="5" t="s">
        <v>704</v>
      </c>
      <c r="M2083" s="5" t="s">
        <v>705</v>
      </c>
      <c r="N2083" s="6" t="str">
        <f>IF(ISBLANK(Table1__2[[#This Row],[Web link]]),"",HYPERLINK(Table1__2[[#This Row],[Web link]], Table1__2[[#This Row],[Web link]]))</f>
        <v>www.dywich.co.uk​</v>
      </c>
      <c r="O2083" s="6" t="str">
        <f>IF(ISBLANK(Table1__2[[#This Row],[Contact email address]]),"",HYPERLINK(Table1__2[[#This Row],[Contact email address]], Table1__2[[#This Row],[Contact email address]]))</f>
        <v>Info@dywich.co.uk</v>
      </c>
      <c r="P2083" s="6" t="str">
        <f t="shared" si="32"/>
        <v>Open In Web</v>
      </c>
    </row>
    <row r="2084" spans="2:16" ht="259.2" x14ac:dyDescent="0.3">
      <c r="B2084" s="5" t="s">
        <v>45</v>
      </c>
      <c r="C2084" s="5" t="s">
        <v>140</v>
      </c>
      <c r="D2084" s="5" t="s">
        <v>703</v>
      </c>
      <c r="E2084" s="5" t="s">
        <v>669</v>
      </c>
      <c r="F2084" s="5" t="s">
        <v>26</v>
      </c>
      <c r="G2084" s="5" t="s">
        <v>655</v>
      </c>
      <c r="H2084" s="5" t="s">
        <v>162</v>
      </c>
      <c r="I2084" s="5" t="s">
        <v>7</v>
      </c>
      <c r="L2084" s="5" t="s">
        <v>704</v>
      </c>
      <c r="M2084" s="5" t="s">
        <v>705</v>
      </c>
      <c r="N2084" s="6" t="str">
        <f>IF(ISBLANK(Table1__2[[#This Row],[Web link]]),"",HYPERLINK(Table1__2[[#This Row],[Web link]], Table1__2[[#This Row],[Web link]]))</f>
        <v>www.dywich.co.uk​</v>
      </c>
      <c r="O2084" s="6" t="str">
        <f>IF(ISBLANK(Table1__2[[#This Row],[Contact email address]]),"",HYPERLINK(Table1__2[[#This Row],[Contact email address]], Table1__2[[#This Row],[Contact email address]]))</f>
        <v>Info@dywich.co.uk</v>
      </c>
      <c r="P2084" s="6" t="str">
        <f t="shared" si="32"/>
        <v>Open In Web</v>
      </c>
    </row>
    <row r="2085" spans="2:16" ht="259.2" x14ac:dyDescent="0.3">
      <c r="B2085" s="5" t="s">
        <v>24</v>
      </c>
      <c r="C2085" s="5" t="s">
        <v>140</v>
      </c>
      <c r="D2085" s="5" t="s">
        <v>703</v>
      </c>
      <c r="E2085" s="5" t="s">
        <v>669</v>
      </c>
      <c r="F2085" s="5" t="s">
        <v>524</v>
      </c>
      <c r="G2085" s="5" t="s">
        <v>655</v>
      </c>
      <c r="H2085" s="5" t="s">
        <v>162</v>
      </c>
      <c r="I2085" s="5" t="s">
        <v>7</v>
      </c>
      <c r="L2085" s="5" t="s">
        <v>704</v>
      </c>
      <c r="M2085" s="5" t="s">
        <v>705</v>
      </c>
      <c r="N2085" s="6" t="str">
        <f>IF(ISBLANK(Table1__2[[#This Row],[Web link]]),"",HYPERLINK(Table1__2[[#This Row],[Web link]], Table1__2[[#This Row],[Web link]]))</f>
        <v>www.dywich.co.uk​</v>
      </c>
      <c r="O2085" s="6" t="str">
        <f>IF(ISBLANK(Table1__2[[#This Row],[Contact email address]]),"",HYPERLINK(Table1__2[[#This Row],[Contact email address]], Table1__2[[#This Row],[Contact email address]]))</f>
        <v>Info@dywich.co.uk</v>
      </c>
      <c r="P2085" s="6" t="str">
        <f t="shared" si="32"/>
        <v>Open In Web</v>
      </c>
    </row>
    <row r="2086" spans="2:16" ht="259.2" x14ac:dyDescent="0.3">
      <c r="B2086" s="5" t="s">
        <v>24</v>
      </c>
      <c r="C2086" s="5" t="s">
        <v>140</v>
      </c>
      <c r="D2086" s="5" t="s">
        <v>703</v>
      </c>
      <c r="E2086" s="5" t="s">
        <v>669</v>
      </c>
      <c r="F2086" s="5" t="s">
        <v>26</v>
      </c>
      <c r="G2086" s="5" t="s">
        <v>655</v>
      </c>
      <c r="H2086" s="5" t="s">
        <v>162</v>
      </c>
      <c r="I2086" s="5" t="s">
        <v>7</v>
      </c>
      <c r="L2086" s="5" t="s">
        <v>704</v>
      </c>
      <c r="M2086" s="5" t="s">
        <v>705</v>
      </c>
      <c r="N2086" s="6" t="str">
        <f>IF(ISBLANK(Table1__2[[#This Row],[Web link]]),"",HYPERLINK(Table1__2[[#This Row],[Web link]], Table1__2[[#This Row],[Web link]]))</f>
        <v>www.dywich.co.uk​</v>
      </c>
      <c r="O2086" s="6" t="str">
        <f>IF(ISBLANK(Table1__2[[#This Row],[Contact email address]]),"",HYPERLINK(Table1__2[[#This Row],[Contact email address]], Table1__2[[#This Row],[Contact email address]]))</f>
        <v>Info@dywich.co.uk</v>
      </c>
      <c r="P2086" s="6" t="str">
        <f t="shared" si="32"/>
        <v>Open In Web</v>
      </c>
    </row>
    <row r="2087" spans="2:16" ht="259.2" x14ac:dyDescent="0.3">
      <c r="B2087" s="5" t="s">
        <v>28</v>
      </c>
      <c r="C2087" s="5" t="s">
        <v>140</v>
      </c>
      <c r="D2087" s="5" t="s">
        <v>703</v>
      </c>
      <c r="E2087" s="5" t="s">
        <v>669</v>
      </c>
      <c r="F2087" s="5" t="s">
        <v>524</v>
      </c>
      <c r="G2087" s="5" t="s">
        <v>655</v>
      </c>
      <c r="H2087" s="5" t="s">
        <v>162</v>
      </c>
      <c r="I2087" s="5" t="s">
        <v>7</v>
      </c>
      <c r="L2087" s="5" t="s">
        <v>704</v>
      </c>
      <c r="M2087" s="5" t="s">
        <v>705</v>
      </c>
      <c r="N2087" s="6" t="str">
        <f>IF(ISBLANK(Table1__2[[#This Row],[Web link]]),"",HYPERLINK(Table1__2[[#This Row],[Web link]], Table1__2[[#This Row],[Web link]]))</f>
        <v>www.dywich.co.uk​</v>
      </c>
      <c r="O2087" s="6" t="str">
        <f>IF(ISBLANK(Table1__2[[#This Row],[Contact email address]]),"",HYPERLINK(Table1__2[[#This Row],[Contact email address]], Table1__2[[#This Row],[Contact email address]]))</f>
        <v>Info@dywich.co.uk</v>
      </c>
      <c r="P2087" s="6" t="str">
        <f t="shared" si="32"/>
        <v>Open In Web</v>
      </c>
    </row>
    <row r="2088" spans="2:16" ht="259.2" x14ac:dyDescent="0.3">
      <c r="B2088" s="5" t="s">
        <v>28</v>
      </c>
      <c r="C2088" s="5" t="s">
        <v>140</v>
      </c>
      <c r="D2088" s="5" t="s">
        <v>703</v>
      </c>
      <c r="E2088" s="5" t="s">
        <v>669</v>
      </c>
      <c r="F2088" s="5" t="s">
        <v>26</v>
      </c>
      <c r="G2088" s="5" t="s">
        <v>655</v>
      </c>
      <c r="H2088" s="5" t="s">
        <v>162</v>
      </c>
      <c r="I2088" s="5" t="s">
        <v>7</v>
      </c>
      <c r="L2088" s="5" t="s">
        <v>704</v>
      </c>
      <c r="M2088" s="5" t="s">
        <v>705</v>
      </c>
      <c r="N2088" s="6" t="str">
        <f>IF(ISBLANK(Table1__2[[#This Row],[Web link]]),"",HYPERLINK(Table1__2[[#This Row],[Web link]], Table1__2[[#This Row],[Web link]]))</f>
        <v>www.dywich.co.uk​</v>
      </c>
      <c r="O2088" s="6" t="str">
        <f>IF(ISBLANK(Table1__2[[#This Row],[Contact email address]]),"",HYPERLINK(Table1__2[[#This Row],[Contact email address]], Table1__2[[#This Row],[Contact email address]]))</f>
        <v>Info@dywich.co.uk</v>
      </c>
      <c r="P2088" s="6" t="str">
        <f t="shared" si="32"/>
        <v>Open In Web</v>
      </c>
    </row>
    <row r="2089" spans="2:16" ht="259.2" x14ac:dyDescent="0.3">
      <c r="B2089" s="5" t="s">
        <v>142</v>
      </c>
      <c r="C2089" s="5" t="s">
        <v>140</v>
      </c>
      <c r="D2089" s="5" t="s">
        <v>703</v>
      </c>
      <c r="E2089" s="5" t="s">
        <v>669</v>
      </c>
      <c r="F2089" s="5" t="s">
        <v>524</v>
      </c>
      <c r="G2089" s="5" t="s">
        <v>655</v>
      </c>
      <c r="H2089" s="5" t="s">
        <v>162</v>
      </c>
      <c r="I2089" s="5" t="s">
        <v>7</v>
      </c>
      <c r="L2089" s="5" t="s">
        <v>704</v>
      </c>
      <c r="M2089" s="5" t="s">
        <v>705</v>
      </c>
      <c r="N2089" s="6" t="str">
        <f>IF(ISBLANK(Table1__2[[#This Row],[Web link]]),"",HYPERLINK(Table1__2[[#This Row],[Web link]], Table1__2[[#This Row],[Web link]]))</f>
        <v>www.dywich.co.uk​</v>
      </c>
      <c r="O2089" s="6" t="str">
        <f>IF(ISBLANK(Table1__2[[#This Row],[Contact email address]]),"",HYPERLINK(Table1__2[[#This Row],[Contact email address]], Table1__2[[#This Row],[Contact email address]]))</f>
        <v>Info@dywich.co.uk</v>
      </c>
      <c r="P2089" s="6" t="str">
        <f t="shared" si="32"/>
        <v>Open In Web</v>
      </c>
    </row>
    <row r="2090" spans="2:16" ht="259.2" x14ac:dyDescent="0.3">
      <c r="B2090" s="5" t="s">
        <v>142</v>
      </c>
      <c r="C2090" s="5" t="s">
        <v>140</v>
      </c>
      <c r="D2090" s="5" t="s">
        <v>703</v>
      </c>
      <c r="E2090" s="5" t="s">
        <v>669</v>
      </c>
      <c r="F2090" s="5" t="s">
        <v>26</v>
      </c>
      <c r="G2090" s="5" t="s">
        <v>655</v>
      </c>
      <c r="H2090" s="5" t="s">
        <v>162</v>
      </c>
      <c r="I2090" s="5" t="s">
        <v>7</v>
      </c>
      <c r="L2090" s="5" t="s">
        <v>704</v>
      </c>
      <c r="M2090" s="5" t="s">
        <v>705</v>
      </c>
      <c r="N2090" s="6" t="str">
        <f>IF(ISBLANK(Table1__2[[#This Row],[Web link]]),"",HYPERLINK(Table1__2[[#This Row],[Web link]], Table1__2[[#This Row],[Web link]]))</f>
        <v>www.dywich.co.uk​</v>
      </c>
      <c r="O2090" s="6" t="str">
        <f>IF(ISBLANK(Table1__2[[#This Row],[Contact email address]]),"",HYPERLINK(Table1__2[[#This Row],[Contact email address]], Table1__2[[#This Row],[Contact email address]]))</f>
        <v>Info@dywich.co.uk</v>
      </c>
      <c r="P2090" s="6" t="str">
        <f t="shared" si="32"/>
        <v>Open In Web</v>
      </c>
    </row>
    <row r="2091" spans="2:16" ht="259.2" x14ac:dyDescent="0.3">
      <c r="B2091" s="5" t="s">
        <v>48</v>
      </c>
      <c r="C2091" s="5" t="s">
        <v>140</v>
      </c>
      <c r="D2091" s="5" t="s">
        <v>703</v>
      </c>
      <c r="E2091" s="5" t="s">
        <v>669</v>
      </c>
      <c r="F2091" s="5" t="s">
        <v>524</v>
      </c>
      <c r="G2091" s="5" t="s">
        <v>655</v>
      </c>
      <c r="H2091" s="5" t="s">
        <v>162</v>
      </c>
      <c r="I2091" s="5" t="s">
        <v>7</v>
      </c>
      <c r="L2091" s="5" t="s">
        <v>704</v>
      </c>
      <c r="M2091" s="5" t="s">
        <v>705</v>
      </c>
      <c r="N2091" s="6" t="str">
        <f>IF(ISBLANK(Table1__2[[#This Row],[Web link]]),"",HYPERLINK(Table1__2[[#This Row],[Web link]], Table1__2[[#This Row],[Web link]]))</f>
        <v>www.dywich.co.uk​</v>
      </c>
      <c r="O2091" s="6" t="str">
        <f>IF(ISBLANK(Table1__2[[#This Row],[Contact email address]]),"",HYPERLINK(Table1__2[[#This Row],[Contact email address]], Table1__2[[#This Row],[Contact email address]]))</f>
        <v>Info@dywich.co.uk</v>
      </c>
      <c r="P2091" s="6" t="str">
        <f t="shared" si="32"/>
        <v>Open In Web</v>
      </c>
    </row>
    <row r="2092" spans="2:16" ht="259.2" x14ac:dyDescent="0.3">
      <c r="B2092" s="5" t="s">
        <v>48</v>
      </c>
      <c r="C2092" s="5" t="s">
        <v>140</v>
      </c>
      <c r="D2092" s="5" t="s">
        <v>703</v>
      </c>
      <c r="E2092" s="5" t="s">
        <v>669</v>
      </c>
      <c r="F2092" s="5" t="s">
        <v>26</v>
      </c>
      <c r="G2092" s="5" t="s">
        <v>655</v>
      </c>
      <c r="H2092" s="5" t="s">
        <v>162</v>
      </c>
      <c r="I2092" s="5" t="s">
        <v>7</v>
      </c>
      <c r="L2092" s="5" t="s">
        <v>704</v>
      </c>
      <c r="M2092" s="5" t="s">
        <v>705</v>
      </c>
      <c r="N2092" s="6" t="str">
        <f>IF(ISBLANK(Table1__2[[#This Row],[Web link]]),"",HYPERLINK(Table1__2[[#This Row],[Web link]], Table1__2[[#This Row],[Web link]]))</f>
        <v>www.dywich.co.uk​</v>
      </c>
      <c r="O2092" s="6" t="str">
        <f>IF(ISBLANK(Table1__2[[#This Row],[Contact email address]]),"",HYPERLINK(Table1__2[[#This Row],[Contact email address]], Table1__2[[#This Row],[Contact email address]]))</f>
        <v>Info@dywich.co.uk</v>
      </c>
      <c r="P2092" s="6" t="str">
        <f t="shared" si="32"/>
        <v>Open In Web</v>
      </c>
    </row>
    <row r="2093" spans="2:16" ht="259.2" x14ac:dyDescent="0.3">
      <c r="B2093" s="5" t="s">
        <v>519</v>
      </c>
      <c r="C2093" s="5" t="s">
        <v>140</v>
      </c>
      <c r="D2093" s="5" t="s">
        <v>703</v>
      </c>
      <c r="E2093" s="5" t="s">
        <v>669</v>
      </c>
      <c r="F2093" s="5" t="s">
        <v>524</v>
      </c>
      <c r="G2093" s="5" t="s">
        <v>655</v>
      </c>
      <c r="H2093" s="5" t="s">
        <v>162</v>
      </c>
      <c r="I2093" s="5" t="s">
        <v>7</v>
      </c>
      <c r="L2093" s="5" t="s">
        <v>704</v>
      </c>
      <c r="M2093" s="5" t="s">
        <v>705</v>
      </c>
      <c r="N2093" s="6" t="str">
        <f>IF(ISBLANK(Table1__2[[#This Row],[Web link]]),"",HYPERLINK(Table1__2[[#This Row],[Web link]], Table1__2[[#This Row],[Web link]]))</f>
        <v>www.dywich.co.uk​</v>
      </c>
      <c r="O2093" s="6" t="str">
        <f>IF(ISBLANK(Table1__2[[#This Row],[Contact email address]]),"",HYPERLINK(Table1__2[[#This Row],[Contact email address]], Table1__2[[#This Row],[Contact email address]]))</f>
        <v>Info@dywich.co.uk</v>
      </c>
      <c r="P2093" s="6" t="str">
        <f t="shared" si="32"/>
        <v>Open In Web</v>
      </c>
    </row>
    <row r="2094" spans="2:16" ht="259.2" x14ac:dyDescent="0.3">
      <c r="B2094" s="5" t="s">
        <v>519</v>
      </c>
      <c r="C2094" s="5" t="s">
        <v>140</v>
      </c>
      <c r="D2094" s="5" t="s">
        <v>703</v>
      </c>
      <c r="E2094" s="5" t="s">
        <v>669</v>
      </c>
      <c r="F2094" s="5" t="s">
        <v>26</v>
      </c>
      <c r="G2094" s="5" t="s">
        <v>655</v>
      </c>
      <c r="H2094" s="5" t="s">
        <v>162</v>
      </c>
      <c r="I2094" s="5" t="s">
        <v>7</v>
      </c>
      <c r="L2094" s="5" t="s">
        <v>704</v>
      </c>
      <c r="M2094" s="5" t="s">
        <v>705</v>
      </c>
      <c r="N2094" s="6" t="str">
        <f>IF(ISBLANK(Table1__2[[#This Row],[Web link]]),"",HYPERLINK(Table1__2[[#This Row],[Web link]], Table1__2[[#This Row],[Web link]]))</f>
        <v>www.dywich.co.uk​</v>
      </c>
      <c r="O2094" s="6" t="str">
        <f>IF(ISBLANK(Table1__2[[#This Row],[Contact email address]]),"",HYPERLINK(Table1__2[[#This Row],[Contact email address]], Table1__2[[#This Row],[Contact email address]]))</f>
        <v>Info@dywich.co.uk</v>
      </c>
      <c r="P2094" s="6" t="str">
        <f t="shared" si="32"/>
        <v>Open In Web</v>
      </c>
    </row>
    <row r="2095" spans="2:16" ht="259.2" x14ac:dyDescent="0.3">
      <c r="B2095" s="5" t="s">
        <v>141</v>
      </c>
      <c r="C2095" s="5" t="s">
        <v>140</v>
      </c>
      <c r="D2095" s="5" t="s">
        <v>703</v>
      </c>
      <c r="E2095" s="5" t="s">
        <v>669</v>
      </c>
      <c r="F2095" s="5" t="s">
        <v>524</v>
      </c>
      <c r="G2095" s="5" t="s">
        <v>655</v>
      </c>
      <c r="H2095" s="5" t="s">
        <v>162</v>
      </c>
      <c r="I2095" s="5" t="s">
        <v>7</v>
      </c>
      <c r="L2095" s="5" t="s">
        <v>704</v>
      </c>
      <c r="M2095" s="5" t="s">
        <v>705</v>
      </c>
      <c r="N2095" s="6" t="str">
        <f>IF(ISBLANK(Table1__2[[#This Row],[Web link]]),"",HYPERLINK(Table1__2[[#This Row],[Web link]], Table1__2[[#This Row],[Web link]]))</f>
        <v>www.dywich.co.uk​</v>
      </c>
      <c r="O2095" s="6" t="str">
        <f>IF(ISBLANK(Table1__2[[#This Row],[Contact email address]]),"",HYPERLINK(Table1__2[[#This Row],[Contact email address]], Table1__2[[#This Row],[Contact email address]]))</f>
        <v>Info@dywich.co.uk</v>
      </c>
      <c r="P2095" s="6" t="str">
        <f t="shared" si="32"/>
        <v>Open In Web</v>
      </c>
    </row>
    <row r="2096" spans="2:16" ht="259.2" x14ac:dyDescent="0.3">
      <c r="B2096" s="5" t="s">
        <v>141</v>
      </c>
      <c r="C2096" s="5" t="s">
        <v>140</v>
      </c>
      <c r="D2096" s="5" t="s">
        <v>703</v>
      </c>
      <c r="E2096" s="5" t="s">
        <v>669</v>
      </c>
      <c r="F2096" s="5" t="s">
        <v>26</v>
      </c>
      <c r="G2096" s="5" t="s">
        <v>655</v>
      </c>
      <c r="H2096" s="5" t="s">
        <v>162</v>
      </c>
      <c r="I2096" s="5" t="s">
        <v>7</v>
      </c>
      <c r="L2096" s="5" t="s">
        <v>704</v>
      </c>
      <c r="M2096" s="5" t="s">
        <v>705</v>
      </c>
      <c r="N2096" s="6" t="str">
        <f>IF(ISBLANK(Table1__2[[#This Row],[Web link]]),"",HYPERLINK(Table1__2[[#This Row],[Web link]], Table1__2[[#This Row],[Web link]]))</f>
        <v>www.dywich.co.uk​</v>
      </c>
      <c r="O2096" s="6" t="str">
        <f>IF(ISBLANK(Table1__2[[#This Row],[Contact email address]]),"",HYPERLINK(Table1__2[[#This Row],[Contact email address]], Table1__2[[#This Row],[Contact email address]]))</f>
        <v>Info@dywich.co.uk</v>
      </c>
      <c r="P2096" s="6" t="str">
        <f t="shared" si="32"/>
        <v>Open In Web</v>
      </c>
    </row>
    <row r="2097" spans="2:16" ht="259.2" x14ac:dyDescent="0.3">
      <c r="B2097" s="5" t="s">
        <v>246</v>
      </c>
      <c r="C2097" s="5" t="s">
        <v>140</v>
      </c>
      <c r="D2097" s="5" t="s">
        <v>703</v>
      </c>
      <c r="E2097" s="5" t="s">
        <v>669</v>
      </c>
      <c r="F2097" s="5" t="s">
        <v>524</v>
      </c>
      <c r="G2097" s="5" t="s">
        <v>655</v>
      </c>
      <c r="H2097" s="5" t="s">
        <v>162</v>
      </c>
      <c r="I2097" s="5" t="s">
        <v>7</v>
      </c>
      <c r="L2097" s="5" t="s">
        <v>704</v>
      </c>
      <c r="M2097" s="5" t="s">
        <v>705</v>
      </c>
      <c r="N2097" s="6" t="str">
        <f>IF(ISBLANK(Table1__2[[#This Row],[Web link]]),"",HYPERLINK(Table1__2[[#This Row],[Web link]], Table1__2[[#This Row],[Web link]]))</f>
        <v>www.dywich.co.uk​</v>
      </c>
      <c r="O2097" s="6" t="str">
        <f>IF(ISBLANK(Table1__2[[#This Row],[Contact email address]]),"",HYPERLINK(Table1__2[[#This Row],[Contact email address]], Table1__2[[#This Row],[Contact email address]]))</f>
        <v>Info@dywich.co.uk</v>
      </c>
      <c r="P2097" s="6" t="str">
        <f t="shared" si="32"/>
        <v>Open In Web</v>
      </c>
    </row>
    <row r="2098" spans="2:16" ht="259.2" x14ac:dyDescent="0.3">
      <c r="B2098" s="5" t="s">
        <v>246</v>
      </c>
      <c r="C2098" s="5" t="s">
        <v>140</v>
      </c>
      <c r="D2098" s="5" t="s">
        <v>703</v>
      </c>
      <c r="E2098" s="5" t="s">
        <v>669</v>
      </c>
      <c r="F2098" s="5" t="s">
        <v>26</v>
      </c>
      <c r="G2098" s="5" t="s">
        <v>655</v>
      </c>
      <c r="H2098" s="5" t="s">
        <v>162</v>
      </c>
      <c r="I2098" s="5" t="s">
        <v>7</v>
      </c>
      <c r="L2098" s="5" t="s">
        <v>704</v>
      </c>
      <c r="M2098" s="5" t="s">
        <v>705</v>
      </c>
      <c r="N2098" s="6" t="str">
        <f>IF(ISBLANK(Table1__2[[#This Row],[Web link]]),"",HYPERLINK(Table1__2[[#This Row],[Web link]], Table1__2[[#This Row],[Web link]]))</f>
        <v>www.dywich.co.uk​</v>
      </c>
      <c r="O2098" s="6" t="str">
        <f>IF(ISBLANK(Table1__2[[#This Row],[Contact email address]]),"",HYPERLINK(Table1__2[[#This Row],[Contact email address]], Table1__2[[#This Row],[Contact email address]]))</f>
        <v>Info@dywich.co.uk</v>
      </c>
      <c r="P2098" s="6" t="str">
        <f t="shared" si="32"/>
        <v>Open In Web</v>
      </c>
    </row>
    <row r="2099" spans="2:16" ht="129.6" x14ac:dyDescent="0.3">
      <c r="B2099" s="5" t="s">
        <v>45</v>
      </c>
      <c r="C2099" s="5" t="s">
        <v>140</v>
      </c>
      <c r="D2099" s="5" t="s">
        <v>706</v>
      </c>
      <c r="E2099" s="5" t="s">
        <v>669</v>
      </c>
      <c r="F2099" s="5" t="s">
        <v>524</v>
      </c>
      <c r="G2099" s="5" t="s">
        <v>660</v>
      </c>
      <c r="H2099" s="5" t="s">
        <v>721</v>
      </c>
      <c r="I2099" s="5" t="s">
        <v>7</v>
      </c>
      <c r="L2099" s="5" t="s">
        <v>708</v>
      </c>
      <c r="M2099" s="5" t="s">
        <v>709</v>
      </c>
      <c r="N2099" s="6" t="str">
        <f>IF(ISBLANK(Table1__2[[#This Row],[Web link]]),"",HYPERLINK(Table1__2[[#This Row],[Web link]], Table1__2[[#This Row],[Web link]]))</f>
        <v>www.dywled.org</v>
      </c>
      <c r="O2099" s="6" t="str">
        <f>IF(ISBLANK(Table1__2[[#This Row],[Contact email address]]),"",HYPERLINK(Table1__2[[#This Row],[Contact email address]], Table1__2[[#This Row],[Contact email address]]))</f>
        <v>info@dywled.org​</v>
      </c>
      <c r="P2099" s="6" t="str">
        <f t="shared" si="32"/>
        <v>Open In Web</v>
      </c>
    </row>
    <row r="2100" spans="2:16" ht="129.6" x14ac:dyDescent="0.3">
      <c r="B2100" s="5" t="s">
        <v>45</v>
      </c>
      <c r="C2100" s="5" t="s">
        <v>140</v>
      </c>
      <c r="D2100" s="5" t="s">
        <v>706</v>
      </c>
      <c r="E2100" s="5" t="s">
        <v>669</v>
      </c>
      <c r="F2100" s="5" t="s">
        <v>524</v>
      </c>
      <c r="G2100" s="5" t="s">
        <v>660</v>
      </c>
      <c r="H2100" s="5" t="s">
        <v>722</v>
      </c>
      <c r="I2100" s="5" t="s">
        <v>7</v>
      </c>
      <c r="L2100" s="5" t="s">
        <v>708</v>
      </c>
      <c r="M2100" s="5" t="s">
        <v>709</v>
      </c>
      <c r="N2100" s="6" t="str">
        <f>IF(ISBLANK(Table1__2[[#This Row],[Web link]]),"",HYPERLINK(Table1__2[[#This Row],[Web link]], Table1__2[[#This Row],[Web link]]))</f>
        <v>www.dywled.org</v>
      </c>
      <c r="O2100" s="6" t="str">
        <f>IF(ISBLANK(Table1__2[[#This Row],[Contact email address]]),"",HYPERLINK(Table1__2[[#This Row],[Contact email address]], Table1__2[[#This Row],[Contact email address]]))</f>
        <v>info@dywled.org​</v>
      </c>
      <c r="P2100" s="6" t="str">
        <f t="shared" si="32"/>
        <v>Open In Web</v>
      </c>
    </row>
    <row r="2101" spans="2:16" ht="129.6" x14ac:dyDescent="0.3">
      <c r="B2101" s="5" t="s">
        <v>45</v>
      </c>
      <c r="C2101" s="5" t="s">
        <v>140</v>
      </c>
      <c r="D2101" s="5" t="s">
        <v>706</v>
      </c>
      <c r="E2101" s="5" t="s">
        <v>669</v>
      </c>
      <c r="F2101" s="5" t="s">
        <v>524</v>
      </c>
      <c r="G2101" s="5" t="s">
        <v>660</v>
      </c>
      <c r="H2101" s="5" t="s">
        <v>723</v>
      </c>
      <c r="I2101" s="5" t="s">
        <v>7</v>
      </c>
      <c r="L2101" s="5" t="s">
        <v>708</v>
      </c>
      <c r="M2101" s="5" t="s">
        <v>709</v>
      </c>
      <c r="N2101" s="6" t="str">
        <f>IF(ISBLANK(Table1__2[[#This Row],[Web link]]),"",HYPERLINK(Table1__2[[#This Row],[Web link]], Table1__2[[#This Row],[Web link]]))</f>
        <v>www.dywled.org</v>
      </c>
      <c r="O2101" s="6" t="str">
        <f>IF(ISBLANK(Table1__2[[#This Row],[Contact email address]]),"",HYPERLINK(Table1__2[[#This Row],[Contact email address]], Table1__2[[#This Row],[Contact email address]]))</f>
        <v>info@dywled.org​</v>
      </c>
      <c r="P2101" s="6" t="str">
        <f t="shared" si="32"/>
        <v>Open In Web</v>
      </c>
    </row>
    <row r="2102" spans="2:16" ht="129.6" x14ac:dyDescent="0.3">
      <c r="B2102" s="5" t="s">
        <v>45</v>
      </c>
      <c r="C2102" s="5" t="s">
        <v>140</v>
      </c>
      <c r="D2102" s="5" t="s">
        <v>706</v>
      </c>
      <c r="E2102" s="5" t="s">
        <v>669</v>
      </c>
      <c r="F2102" s="5" t="s">
        <v>26</v>
      </c>
      <c r="G2102" s="5" t="s">
        <v>660</v>
      </c>
      <c r="H2102" s="5" t="s">
        <v>721</v>
      </c>
      <c r="I2102" s="5" t="s">
        <v>7</v>
      </c>
      <c r="L2102" s="5" t="s">
        <v>708</v>
      </c>
      <c r="M2102" s="5" t="s">
        <v>709</v>
      </c>
      <c r="N2102" s="6" t="str">
        <f>IF(ISBLANK(Table1__2[[#This Row],[Web link]]),"",HYPERLINK(Table1__2[[#This Row],[Web link]], Table1__2[[#This Row],[Web link]]))</f>
        <v>www.dywled.org</v>
      </c>
      <c r="O2102" s="6" t="str">
        <f>IF(ISBLANK(Table1__2[[#This Row],[Contact email address]]),"",HYPERLINK(Table1__2[[#This Row],[Contact email address]], Table1__2[[#This Row],[Contact email address]]))</f>
        <v>info@dywled.org​</v>
      </c>
      <c r="P2102" s="6" t="str">
        <f t="shared" si="32"/>
        <v>Open In Web</v>
      </c>
    </row>
    <row r="2103" spans="2:16" ht="129.6" x14ac:dyDescent="0.3">
      <c r="B2103" s="5" t="s">
        <v>45</v>
      </c>
      <c r="C2103" s="5" t="s">
        <v>140</v>
      </c>
      <c r="D2103" s="5" t="s">
        <v>706</v>
      </c>
      <c r="E2103" s="5" t="s">
        <v>669</v>
      </c>
      <c r="F2103" s="5" t="s">
        <v>26</v>
      </c>
      <c r="G2103" s="5" t="s">
        <v>660</v>
      </c>
      <c r="H2103" s="5" t="s">
        <v>722</v>
      </c>
      <c r="I2103" s="5" t="s">
        <v>7</v>
      </c>
      <c r="L2103" s="5" t="s">
        <v>708</v>
      </c>
      <c r="M2103" s="5" t="s">
        <v>709</v>
      </c>
      <c r="N2103" s="6" t="str">
        <f>IF(ISBLANK(Table1__2[[#This Row],[Web link]]),"",HYPERLINK(Table1__2[[#This Row],[Web link]], Table1__2[[#This Row],[Web link]]))</f>
        <v>www.dywled.org</v>
      </c>
      <c r="O2103" s="6" t="str">
        <f>IF(ISBLANK(Table1__2[[#This Row],[Contact email address]]),"",HYPERLINK(Table1__2[[#This Row],[Contact email address]], Table1__2[[#This Row],[Contact email address]]))</f>
        <v>info@dywled.org​</v>
      </c>
      <c r="P2103" s="6" t="str">
        <f t="shared" si="32"/>
        <v>Open In Web</v>
      </c>
    </row>
    <row r="2104" spans="2:16" ht="129.6" x14ac:dyDescent="0.3">
      <c r="B2104" s="5" t="s">
        <v>45</v>
      </c>
      <c r="C2104" s="5" t="s">
        <v>140</v>
      </c>
      <c r="D2104" s="5" t="s">
        <v>706</v>
      </c>
      <c r="E2104" s="5" t="s">
        <v>669</v>
      </c>
      <c r="F2104" s="5" t="s">
        <v>26</v>
      </c>
      <c r="G2104" s="5" t="s">
        <v>660</v>
      </c>
      <c r="H2104" s="5" t="s">
        <v>723</v>
      </c>
      <c r="I2104" s="5" t="s">
        <v>7</v>
      </c>
      <c r="L2104" s="5" t="s">
        <v>708</v>
      </c>
      <c r="M2104" s="5" t="s">
        <v>709</v>
      </c>
      <c r="N2104" s="6" t="str">
        <f>IF(ISBLANK(Table1__2[[#This Row],[Web link]]),"",HYPERLINK(Table1__2[[#This Row],[Web link]], Table1__2[[#This Row],[Web link]]))</f>
        <v>www.dywled.org</v>
      </c>
      <c r="O2104" s="6" t="str">
        <f>IF(ISBLANK(Table1__2[[#This Row],[Contact email address]]),"",HYPERLINK(Table1__2[[#This Row],[Contact email address]], Table1__2[[#This Row],[Contact email address]]))</f>
        <v>info@dywled.org​</v>
      </c>
      <c r="P2104" s="6" t="str">
        <f t="shared" si="32"/>
        <v>Open In Web</v>
      </c>
    </row>
    <row r="2105" spans="2:16" ht="129.6" x14ac:dyDescent="0.3">
      <c r="B2105" s="5" t="s">
        <v>24</v>
      </c>
      <c r="C2105" s="5" t="s">
        <v>140</v>
      </c>
      <c r="D2105" s="5" t="s">
        <v>706</v>
      </c>
      <c r="E2105" s="5" t="s">
        <v>669</v>
      </c>
      <c r="F2105" s="5" t="s">
        <v>524</v>
      </c>
      <c r="G2105" s="5" t="s">
        <v>660</v>
      </c>
      <c r="H2105" s="5" t="s">
        <v>721</v>
      </c>
      <c r="I2105" s="5" t="s">
        <v>7</v>
      </c>
      <c r="L2105" s="5" t="s">
        <v>708</v>
      </c>
      <c r="M2105" s="5" t="s">
        <v>709</v>
      </c>
      <c r="N2105" s="6" t="str">
        <f>IF(ISBLANK(Table1__2[[#This Row],[Web link]]),"",HYPERLINK(Table1__2[[#This Row],[Web link]], Table1__2[[#This Row],[Web link]]))</f>
        <v>www.dywled.org</v>
      </c>
      <c r="O2105" s="6" t="str">
        <f>IF(ISBLANK(Table1__2[[#This Row],[Contact email address]]),"",HYPERLINK(Table1__2[[#This Row],[Contact email address]], Table1__2[[#This Row],[Contact email address]]))</f>
        <v>info@dywled.org​</v>
      </c>
      <c r="P2105" s="6" t="str">
        <f t="shared" si="32"/>
        <v>Open In Web</v>
      </c>
    </row>
    <row r="2106" spans="2:16" ht="129.6" x14ac:dyDescent="0.3">
      <c r="B2106" s="5" t="s">
        <v>24</v>
      </c>
      <c r="C2106" s="5" t="s">
        <v>140</v>
      </c>
      <c r="D2106" s="5" t="s">
        <v>706</v>
      </c>
      <c r="E2106" s="5" t="s">
        <v>669</v>
      </c>
      <c r="F2106" s="5" t="s">
        <v>524</v>
      </c>
      <c r="G2106" s="5" t="s">
        <v>660</v>
      </c>
      <c r="H2106" s="5" t="s">
        <v>722</v>
      </c>
      <c r="I2106" s="5" t="s">
        <v>7</v>
      </c>
      <c r="L2106" s="5" t="s">
        <v>708</v>
      </c>
      <c r="M2106" s="5" t="s">
        <v>709</v>
      </c>
      <c r="N2106" s="6" t="str">
        <f>IF(ISBLANK(Table1__2[[#This Row],[Web link]]),"",HYPERLINK(Table1__2[[#This Row],[Web link]], Table1__2[[#This Row],[Web link]]))</f>
        <v>www.dywled.org</v>
      </c>
      <c r="O2106" s="6" t="str">
        <f>IF(ISBLANK(Table1__2[[#This Row],[Contact email address]]),"",HYPERLINK(Table1__2[[#This Row],[Contact email address]], Table1__2[[#This Row],[Contact email address]]))</f>
        <v>info@dywled.org​</v>
      </c>
      <c r="P2106" s="6" t="str">
        <f t="shared" si="32"/>
        <v>Open In Web</v>
      </c>
    </row>
    <row r="2107" spans="2:16" ht="129.6" x14ac:dyDescent="0.3">
      <c r="B2107" s="5" t="s">
        <v>24</v>
      </c>
      <c r="C2107" s="5" t="s">
        <v>140</v>
      </c>
      <c r="D2107" s="5" t="s">
        <v>706</v>
      </c>
      <c r="E2107" s="5" t="s">
        <v>669</v>
      </c>
      <c r="F2107" s="5" t="s">
        <v>524</v>
      </c>
      <c r="G2107" s="5" t="s">
        <v>660</v>
      </c>
      <c r="H2107" s="5" t="s">
        <v>723</v>
      </c>
      <c r="I2107" s="5" t="s">
        <v>7</v>
      </c>
      <c r="L2107" s="5" t="s">
        <v>708</v>
      </c>
      <c r="M2107" s="5" t="s">
        <v>709</v>
      </c>
      <c r="N2107" s="6" t="str">
        <f>IF(ISBLANK(Table1__2[[#This Row],[Web link]]),"",HYPERLINK(Table1__2[[#This Row],[Web link]], Table1__2[[#This Row],[Web link]]))</f>
        <v>www.dywled.org</v>
      </c>
      <c r="O2107" s="6" t="str">
        <f>IF(ISBLANK(Table1__2[[#This Row],[Contact email address]]),"",HYPERLINK(Table1__2[[#This Row],[Contact email address]], Table1__2[[#This Row],[Contact email address]]))</f>
        <v>info@dywled.org​</v>
      </c>
      <c r="P2107" s="6" t="str">
        <f t="shared" si="32"/>
        <v>Open In Web</v>
      </c>
    </row>
    <row r="2108" spans="2:16" ht="129.6" x14ac:dyDescent="0.3">
      <c r="B2108" s="5" t="s">
        <v>24</v>
      </c>
      <c r="C2108" s="5" t="s">
        <v>140</v>
      </c>
      <c r="D2108" s="5" t="s">
        <v>706</v>
      </c>
      <c r="E2108" s="5" t="s">
        <v>669</v>
      </c>
      <c r="F2108" s="5" t="s">
        <v>26</v>
      </c>
      <c r="G2108" s="5" t="s">
        <v>660</v>
      </c>
      <c r="H2108" s="5" t="s">
        <v>721</v>
      </c>
      <c r="I2108" s="5" t="s">
        <v>7</v>
      </c>
      <c r="L2108" s="5" t="s">
        <v>708</v>
      </c>
      <c r="M2108" s="5" t="s">
        <v>709</v>
      </c>
      <c r="N2108" s="6" t="str">
        <f>IF(ISBLANK(Table1__2[[#This Row],[Web link]]),"",HYPERLINK(Table1__2[[#This Row],[Web link]], Table1__2[[#This Row],[Web link]]))</f>
        <v>www.dywled.org</v>
      </c>
      <c r="O2108" s="6" t="str">
        <f>IF(ISBLANK(Table1__2[[#This Row],[Contact email address]]),"",HYPERLINK(Table1__2[[#This Row],[Contact email address]], Table1__2[[#This Row],[Contact email address]]))</f>
        <v>info@dywled.org​</v>
      </c>
      <c r="P2108" s="6" t="str">
        <f t="shared" si="32"/>
        <v>Open In Web</v>
      </c>
    </row>
    <row r="2109" spans="2:16" ht="129.6" x14ac:dyDescent="0.3">
      <c r="B2109" s="5" t="s">
        <v>24</v>
      </c>
      <c r="C2109" s="5" t="s">
        <v>140</v>
      </c>
      <c r="D2109" s="5" t="s">
        <v>706</v>
      </c>
      <c r="E2109" s="5" t="s">
        <v>669</v>
      </c>
      <c r="F2109" s="5" t="s">
        <v>26</v>
      </c>
      <c r="G2109" s="5" t="s">
        <v>660</v>
      </c>
      <c r="H2109" s="5" t="s">
        <v>722</v>
      </c>
      <c r="I2109" s="5" t="s">
        <v>7</v>
      </c>
      <c r="L2109" s="5" t="s">
        <v>708</v>
      </c>
      <c r="M2109" s="5" t="s">
        <v>709</v>
      </c>
      <c r="N2109" s="6" t="str">
        <f>IF(ISBLANK(Table1__2[[#This Row],[Web link]]),"",HYPERLINK(Table1__2[[#This Row],[Web link]], Table1__2[[#This Row],[Web link]]))</f>
        <v>www.dywled.org</v>
      </c>
      <c r="O2109" s="6" t="str">
        <f>IF(ISBLANK(Table1__2[[#This Row],[Contact email address]]),"",HYPERLINK(Table1__2[[#This Row],[Contact email address]], Table1__2[[#This Row],[Contact email address]]))</f>
        <v>info@dywled.org​</v>
      </c>
      <c r="P2109" s="6" t="str">
        <f t="shared" si="32"/>
        <v>Open In Web</v>
      </c>
    </row>
    <row r="2110" spans="2:16" ht="129.6" x14ac:dyDescent="0.3">
      <c r="B2110" s="5" t="s">
        <v>24</v>
      </c>
      <c r="C2110" s="5" t="s">
        <v>140</v>
      </c>
      <c r="D2110" s="5" t="s">
        <v>706</v>
      </c>
      <c r="E2110" s="5" t="s">
        <v>669</v>
      </c>
      <c r="F2110" s="5" t="s">
        <v>26</v>
      </c>
      <c r="G2110" s="5" t="s">
        <v>660</v>
      </c>
      <c r="H2110" s="5" t="s">
        <v>723</v>
      </c>
      <c r="I2110" s="5" t="s">
        <v>7</v>
      </c>
      <c r="L2110" s="5" t="s">
        <v>708</v>
      </c>
      <c r="M2110" s="5" t="s">
        <v>709</v>
      </c>
      <c r="N2110" s="6" t="str">
        <f>IF(ISBLANK(Table1__2[[#This Row],[Web link]]),"",HYPERLINK(Table1__2[[#This Row],[Web link]], Table1__2[[#This Row],[Web link]]))</f>
        <v>www.dywled.org</v>
      </c>
      <c r="O2110" s="6" t="str">
        <f>IF(ISBLANK(Table1__2[[#This Row],[Contact email address]]),"",HYPERLINK(Table1__2[[#This Row],[Contact email address]], Table1__2[[#This Row],[Contact email address]]))</f>
        <v>info@dywled.org​</v>
      </c>
      <c r="P2110" s="6" t="str">
        <f t="shared" si="32"/>
        <v>Open In Web</v>
      </c>
    </row>
    <row r="2111" spans="2:16" ht="129.6" x14ac:dyDescent="0.3">
      <c r="B2111" s="5" t="s">
        <v>28</v>
      </c>
      <c r="C2111" s="5" t="s">
        <v>140</v>
      </c>
      <c r="D2111" s="5" t="s">
        <v>706</v>
      </c>
      <c r="E2111" s="5" t="s">
        <v>669</v>
      </c>
      <c r="F2111" s="5" t="s">
        <v>524</v>
      </c>
      <c r="G2111" s="5" t="s">
        <v>660</v>
      </c>
      <c r="H2111" s="5" t="s">
        <v>721</v>
      </c>
      <c r="I2111" s="5" t="s">
        <v>7</v>
      </c>
      <c r="L2111" s="5" t="s">
        <v>708</v>
      </c>
      <c r="M2111" s="5" t="s">
        <v>709</v>
      </c>
      <c r="N2111" s="6" t="str">
        <f>IF(ISBLANK(Table1__2[[#This Row],[Web link]]),"",HYPERLINK(Table1__2[[#This Row],[Web link]], Table1__2[[#This Row],[Web link]]))</f>
        <v>www.dywled.org</v>
      </c>
      <c r="O2111" s="6" t="str">
        <f>IF(ISBLANK(Table1__2[[#This Row],[Contact email address]]),"",HYPERLINK(Table1__2[[#This Row],[Contact email address]], Table1__2[[#This Row],[Contact email address]]))</f>
        <v>info@dywled.org​</v>
      </c>
      <c r="P2111" s="6" t="str">
        <f t="shared" si="32"/>
        <v>Open In Web</v>
      </c>
    </row>
    <row r="2112" spans="2:16" ht="129.6" x14ac:dyDescent="0.3">
      <c r="B2112" s="5" t="s">
        <v>28</v>
      </c>
      <c r="C2112" s="5" t="s">
        <v>140</v>
      </c>
      <c r="D2112" s="5" t="s">
        <v>706</v>
      </c>
      <c r="E2112" s="5" t="s">
        <v>669</v>
      </c>
      <c r="F2112" s="5" t="s">
        <v>524</v>
      </c>
      <c r="G2112" s="5" t="s">
        <v>660</v>
      </c>
      <c r="H2112" s="5" t="s">
        <v>722</v>
      </c>
      <c r="I2112" s="5" t="s">
        <v>7</v>
      </c>
      <c r="L2112" s="5" t="s">
        <v>708</v>
      </c>
      <c r="M2112" s="5" t="s">
        <v>709</v>
      </c>
      <c r="N2112" s="6" t="str">
        <f>IF(ISBLANK(Table1__2[[#This Row],[Web link]]),"",HYPERLINK(Table1__2[[#This Row],[Web link]], Table1__2[[#This Row],[Web link]]))</f>
        <v>www.dywled.org</v>
      </c>
      <c r="O2112" s="6" t="str">
        <f>IF(ISBLANK(Table1__2[[#This Row],[Contact email address]]),"",HYPERLINK(Table1__2[[#This Row],[Contact email address]], Table1__2[[#This Row],[Contact email address]]))</f>
        <v>info@dywled.org​</v>
      </c>
      <c r="P2112" s="6" t="str">
        <f t="shared" si="32"/>
        <v>Open In Web</v>
      </c>
    </row>
    <row r="2113" spans="2:16" ht="129.6" x14ac:dyDescent="0.3">
      <c r="B2113" s="5" t="s">
        <v>28</v>
      </c>
      <c r="C2113" s="5" t="s">
        <v>140</v>
      </c>
      <c r="D2113" s="5" t="s">
        <v>706</v>
      </c>
      <c r="E2113" s="5" t="s">
        <v>669</v>
      </c>
      <c r="F2113" s="5" t="s">
        <v>524</v>
      </c>
      <c r="G2113" s="5" t="s">
        <v>660</v>
      </c>
      <c r="H2113" s="5" t="s">
        <v>723</v>
      </c>
      <c r="I2113" s="5" t="s">
        <v>7</v>
      </c>
      <c r="L2113" s="5" t="s">
        <v>708</v>
      </c>
      <c r="M2113" s="5" t="s">
        <v>709</v>
      </c>
      <c r="N2113" s="6" t="str">
        <f>IF(ISBLANK(Table1__2[[#This Row],[Web link]]),"",HYPERLINK(Table1__2[[#This Row],[Web link]], Table1__2[[#This Row],[Web link]]))</f>
        <v>www.dywled.org</v>
      </c>
      <c r="O2113" s="6" t="str">
        <f>IF(ISBLANK(Table1__2[[#This Row],[Contact email address]]),"",HYPERLINK(Table1__2[[#This Row],[Contact email address]], Table1__2[[#This Row],[Contact email address]]))</f>
        <v>info@dywled.org​</v>
      </c>
      <c r="P2113" s="6" t="str">
        <f t="shared" si="32"/>
        <v>Open In Web</v>
      </c>
    </row>
    <row r="2114" spans="2:16" ht="129.6" x14ac:dyDescent="0.3">
      <c r="B2114" s="5" t="s">
        <v>28</v>
      </c>
      <c r="C2114" s="5" t="s">
        <v>140</v>
      </c>
      <c r="D2114" s="5" t="s">
        <v>706</v>
      </c>
      <c r="E2114" s="5" t="s">
        <v>669</v>
      </c>
      <c r="F2114" s="5" t="s">
        <v>26</v>
      </c>
      <c r="G2114" s="5" t="s">
        <v>660</v>
      </c>
      <c r="H2114" s="5" t="s">
        <v>721</v>
      </c>
      <c r="I2114" s="5" t="s">
        <v>7</v>
      </c>
      <c r="L2114" s="5" t="s">
        <v>708</v>
      </c>
      <c r="M2114" s="5" t="s">
        <v>709</v>
      </c>
      <c r="N2114" s="6" t="str">
        <f>IF(ISBLANK(Table1__2[[#This Row],[Web link]]),"",HYPERLINK(Table1__2[[#This Row],[Web link]], Table1__2[[#This Row],[Web link]]))</f>
        <v>www.dywled.org</v>
      </c>
      <c r="O2114" s="6" t="str">
        <f>IF(ISBLANK(Table1__2[[#This Row],[Contact email address]]),"",HYPERLINK(Table1__2[[#This Row],[Contact email address]], Table1__2[[#This Row],[Contact email address]]))</f>
        <v>info@dywled.org​</v>
      </c>
      <c r="P2114" s="6" t="str">
        <f t="shared" si="32"/>
        <v>Open In Web</v>
      </c>
    </row>
    <row r="2115" spans="2:16" ht="129.6" x14ac:dyDescent="0.3">
      <c r="B2115" s="5" t="s">
        <v>28</v>
      </c>
      <c r="C2115" s="5" t="s">
        <v>140</v>
      </c>
      <c r="D2115" s="5" t="s">
        <v>706</v>
      </c>
      <c r="E2115" s="5" t="s">
        <v>669</v>
      </c>
      <c r="F2115" s="5" t="s">
        <v>26</v>
      </c>
      <c r="G2115" s="5" t="s">
        <v>660</v>
      </c>
      <c r="H2115" s="5" t="s">
        <v>722</v>
      </c>
      <c r="I2115" s="5" t="s">
        <v>7</v>
      </c>
      <c r="L2115" s="5" t="s">
        <v>708</v>
      </c>
      <c r="M2115" s="5" t="s">
        <v>709</v>
      </c>
      <c r="N2115" s="6" t="str">
        <f>IF(ISBLANK(Table1__2[[#This Row],[Web link]]),"",HYPERLINK(Table1__2[[#This Row],[Web link]], Table1__2[[#This Row],[Web link]]))</f>
        <v>www.dywled.org</v>
      </c>
      <c r="O2115" s="6" t="str">
        <f>IF(ISBLANK(Table1__2[[#This Row],[Contact email address]]),"",HYPERLINK(Table1__2[[#This Row],[Contact email address]], Table1__2[[#This Row],[Contact email address]]))</f>
        <v>info@dywled.org​</v>
      </c>
      <c r="P2115" s="6" t="str">
        <f t="shared" si="32"/>
        <v>Open In Web</v>
      </c>
    </row>
    <row r="2116" spans="2:16" ht="129.6" x14ac:dyDescent="0.3">
      <c r="B2116" s="5" t="s">
        <v>28</v>
      </c>
      <c r="C2116" s="5" t="s">
        <v>140</v>
      </c>
      <c r="D2116" s="5" t="s">
        <v>706</v>
      </c>
      <c r="E2116" s="5" t="s">
        <v>669</v>
      </c>
      <c r="F2116" s="5" t="s">
        <v>26</v>
      </c>
      <c r="G2116" s="5" t="s">
        <v>660</v>
      </c>
      <c r="H2116" s="5" t="s">
        <v>723</v>
      </c>
      <c r="I2116" s="5" t="s">
        <v>7</v>
      </c>
      <c r="L2116" s="5" t="s">
        <v>708</v>
      </c>
      <c r="M2116" s="5" t="s">
        <v>709</v>
      </c>
      <c r="N2116" s="6" t="str">
        <f>IF(ISBLANK(Table1__2[[#This Row],[Web link]]),"",HYPERLINK(Table1__2[[#This Row],[Web link]], Table1__2[[#This Row],[Web link]]))</f>
        <v>www.dywled.org</v>
      </c>
      <c r="O2116" s="6" t="str">
        <f>IF(ISBLANK(Table1__2[[#This Row],[Contact email address]]),"",HYPERLINK(Table1__2[[#This Row],[Contact email address]], Table1__2[[#This Row],[Contact email address]]))</f>
        <v>info@dywled.org​</v>
      </c>
      <c r="P2116" s="6" t="str">
        <f t="shared" si="32"/>
        <v>Open In Web</v>
      </c>
    </row>
    <row r="2117" spans="2:16" ht="129.6" x14ac:dyDescent="0.3">
      <c r="B2117" s="5" t="s">
        <v>142</v>
      </c>
      <c r="C2117" s="5" t="s">
        <v>140</v>
      </c>
      <c r="D2117" s="5" t="s">
        <v>706</v>
      </c>
      <c r="E2117" s="5" t="s">
        <v>669</v>
      </c>
      <c r="F2117" s="5" t="s">
        <v>524</v>
      </c>
      <c r="G2117" s="5" t="s">
        <v>660</v>
      </c>
      <c r="H2117" s="5" t="s">
        <v>721</v>
      </c>
      <c r="I2117" s="5" t="s">
        <v>7</v>
      </c>
      <c r="L2117" s="5" t="s">
        <v>708</v>
      </c>
      <c r="M2117" s="5" t="s">
        <v>709</v>
      </c>
      <c r="N2117" s="6" t="str">
        <f>IF(ISBLANK(Table1__2[[#This Row],[Web link]]),"",HYPERLINK(Table1__2[[#This Row],[Web link]], Table1__2[[#This Row],[Web link]]))</f>
        <v>www.dywled.org</v>
      </c>
      <c r="O2117" s="6" t="str">
        <f>IF(ISBLANK(Table1__2[[#This Row],[Contact email address]]),"",HYPERLINK(Table1__2[[#This Row],[Contact email address]], Table1__2[[#This Row],[Contact email address]]))</f>
        <v>info@dywled.org​</v>
      </c>
      <c r="P2117" s="6" t="str">
        <f t="shared" si="32"/>
        <v>Open In Web</v>
      </c>
    </row>
    <row r="2118" spans="2:16" ht="129.6" x14ac:dyDescent="0.3">
      <c r="B2118" s="5" t="s">
        <v>142</v>
      </c>
      <c r="C2118" s="5" t="s">
        <v>140</v>
      </c>
      <c r="D2118" s="5" t="s">
        <v>706</v>
      </c>
      <c r="E2118" s="5" t="s">
        <v>669</v>
      </c>
      <c r="F2118" s="5" t="s">
        <v>524</v>
      </c>
      <c r="G2118" s="5" t="s">
        <v>660</v>
      </c>
      <c r="H2118" s="5" t="s">
        <v>722</v>
      </c>
      <c r="I2118" s="5" t="s">
        <v>7</v>
      </c>
      <c r="L2118" s="5" t="s">
        <v>708</v>
      </c>
      <c r="M2118" s="5" t="s">
        <v>709</v>
      </c>
      <c r="N2118" s="6" t="str">
        <f>IF(ISBLANK(Table1__2[[#This Row],[Web link]]),"",HYPERLINK(Table1__2[[#This Row],[Web link]], Table1__2[[#This Row],[Web link]]))</f>
        <v>www.dywled.org</v>
      </c>
      <c r="O2118" s="6" t="str">
        <f>IF(ISBLANK(Table1__2[[#This Row],[Contact email address]]),"",HYPERLINK(Table1__2[[#This Row],[Contact email address]], Table1__2[[#This Row],[Contact email address]]))</f>
        <v>info@dywled.org​</v>
      </c>
      <c r="P2118" s="6" t="str">
        <f t="shared" si="32"/>
        <v>Open In Web</v>
      </c>
    </row>
    <row r="2119" spans="2:16" ht="129.6" x14ac:dyDescent="0.3">
      <c r="B2119" s="5" t="s">
        <v>142</v>
      </c>
      <c r="C2119" s="5" t="s">
        <v>140</v>
      </c>
      <c r="D2119" s="5" t="s">
        <v>706</v>
      </c>
      <c r="E2119" s="5" t="s">
        <v>669</v>
      </c>
      <c r="F2119" s="5" t="s">
        <v>524</v>
      </c>
      <c r="G2119" s="5" t="s">
        <v>660</v>
      </c>
      <c r="H2119" s="5" t="s">
        <v>723</v>
      </c>
      <c r="I2119" s="5" t="s">
        <v>7</v>
      </c>
      <c r="L2119" s="5" t="s">
        <v>708</v>
      </c>
      <c r="M2119" s="5" t="s">
        <v>709</v>
      </c>
      <c r="N2119" s="6" t="str">
        <f>IF(ISBLANK(Table1__2[[#This Row],[Web link]]),"",HYPERLINK(Table1__2[[#This Row],[Web link]], Table1__2[[#This Row],[Web link]]))</f>
        <v>www.dywled.org</v>
      </c>
      <c r="O2119" s="6" t="str">
        <f>IF(ISBLANK(Table1__2[[#This Row],[Contact email address]]),"",HYPERLINK(Table1__2[[#This Row],[Contact email address]], Table1__2[[#This Row],[Contact email address]]))</f>
        <v>info@dywled.org​</v>
      </c>
      <c r="P2119" s="6" t="str">
        <f t="shared" si="32"/>
        <v>Open In Web</v>
      </c>
    </row>
    <row r="2120" spans="2:16" ht="129.6" x14ac:dyDescent="0.3">
      <c r="B2120" s="5" t="s">
        <v>142</v>
      </c>
      <c r="C2120" s="5" t="s">
        <v>140</v>
      </c>
      <c r="D2120" s="5" t="s">
        <v>706</v>
      </c>
      <c r="E2120" s="5" t="s">
        <v>669</v>
      </c>
      <c r="F2120" s="5" t="s">
        <v>26</v>
      </c>
      <c r="G2120" s="5" t="s">
        <v>660</v>
      </c>
      <c r="H2120" s="5" t="s">
        <v>721</v>
      </c>
      <c r="I2120" s="5" t="s">
        <v>7</v>
      </c>
      <c r="L2120" s="5" t="s">
        <v>708</v>
      </c>
      <c r="M2120" s="5" t="s">
        <v>709</v>
      </c>
      <c r="N2120" s="6" t="str">
        <f>IF(ISBLANK(Table1__2[[#This Row],[Web link]]),"",HYPERLINK(Table1__2[[#This Row],[Web link]], Table1__2[[#This Row],[Web link]]))</f>
        <v>www.dywled.org</v>
      </c>
      <c r="O2120" s="6" t="str">
        <f>IF(ISBLANK(Table1__2[[#This Row],[Contact email address]]),"",HYPERLINK(Table1__2[[#This Row],[Contact email address]], Table1__2[[#This Row],[Contact email address]]))</f>
        <v>info@dywled.org​</v>
      </c>
      <c r="P2120" s="6" t="str">
        <f t="shared" si="32"/>
        <v>Open In Web</v>
      </c>
    </row>
    <row r="2121" spans="2:16" ht="129.6" x14ac:dyDescent="0.3">
      <c r="B2121" s="5" t="s">
        <v>142</v>
      </c>
      <c r="C2121" s="5" t="s">
        <v>140</v>
      </c>
      <c r="D2121" s="5" t="s">
        <v>706</v>
      </c>
      <c r="E2121" s="5" t="s">
        <v>669</v>
      </c>
      <c r="F2121" s="5" t="s">
        <v>26</v>
      </c>
      <c r="G2121" s="5" t="s">
        <v>660</v>
      </c>
      <c r="H2121" s="5" t="s">
        <v>722</v>
      </c>
      <c r="I2121" s="5" t="s">
        <v>7</v>
      </c>
      <c r="L2121" s="5" t="s">
        <v>708</v>
      </c>
      <c r="M2121" s="5" t="s">
        <v>709</v>
      </c>
      <c r="N2121" s="6" t="str">
        <f>IF(ISBLANK(Table1__2[[#This Row],[Web link]]),"",HYPERLINK(Table1__2[[#This Row],[Web link]], Table1__2[[#This Row],[Web link]]))</f>
        <v>www.dywled.org</v>
      </c>
      <c r="O2121" s="6" t="str">
        <f>IF(ISBLANK(Table1__2[[#This Row],[Contact email address]]),"",HYPERLINK(Table1__2[[#This Row],[Contact email address]], Table1__2[[#This Row],[Contact email address]]))</f>
        <v>info@dywled.org​</v>
      </c>
      <c r="P2121" s="6" t="str">
        <f t="shared" si="32"/>
        <v>Open In Web</v>
      </c>
    </row>
    <row r="2122" spans="2:16" ht="129.6" x14ac:dyDescent="0.3">
      <c r="B2122" s="5" t="s">
        <v>142</v>
      </c>
      <c r="C2122" s="5" t="s">
        <v>140</v>
      </c>
      <c r="D2122" s="5" t="s">
        <v>706</v>
      </c>
      <c r="E2122" s="5" t="s">
        <v>669</v>
      </c>
      <c r="F2122" s="5" t="s">
        <v>26</v>
      </c>
      <c r="G2122" s="5" t="s">
        <v>660</v>
      </c>
      <c r="H2122" s="5" t="s">
        <v>723</v>
      </c>
      <c r="I2122" s="5" t="s">
        <v>7</v>
      </c>
      <c r="L2122" s="5" t="s">
        <v>708</v>
      </c>
      <c r="M2122" s="5" t="s">
        <v>709</v>
      </c>
      <c r="N2122" s="6" t="str">
        <f>IF(ISBLANK(Table1__2[[#This Row],[Web link]]),"",HYPERLINK(Table1__2[[#This Row],[Web link]], Table1__2[[#This Row],[Web link]]))</f>
        <v>www.dywled.org</v>
      </c>
      <c r="O2122" s="6" t="str">
        <f>IF(ISBLANK(Table1__2[[#This Row],[Contact email address]]),"",HYPERLINK(Table1__2[[#This Row],[Contact email address]], Table1__2[[#This Row],[Contact email address]]))</f>
        <v>info@dywled.org​</v>
      </c>
      <c r="P2122" s="6" t="str">
        <f t="shared" si="32"/>
        <v>Open In Web</v>
      </c>
    </row>
    <row r="2123" spans="2:16" ht="129.6" x14ac:dyDescent="0.3">
      <c r="B2123" s="5" t="s">
        <v>48</v>
      </c>
      <c r="C2123" s="5" t="s">
        <v>140</v>
      </c>
      <c r="D2123" s="5" t="s">
        <v>706</v>
      </c>
      <c r="E2123" s="5" t="s">
        <v>669</v>
      </c>
      <c r="F2123" s="5" t="s">
        <v>524</v>
      </c>
      <c r="G2123" s="5" t="s">
        <v>660</v>
      </c>
      <c r="H2123" s="5" t="s">
        <v>721</v>
      </c>
      <c r="I2123" s="5" t="s">
        <v>7</v>
      </c>
      <c r="L2123" s="5" t="s">
        <v>708</v>
      </c>
      <c r="M2123" s="5" t="s">
        <v>709</v>
      </c>
      <c r="N2123" s="6" t="str">
        <f>IF(ISBLANK(Table1__2[[#This Row],[Web link]]),"",HYPERLINK(Table1__2[[#This Row],[Web link]], Table1__2[[#This Row],[Web link]]))</f>
        <v>www.dywled.org</v>
      </c>
      <c r="O2123" s="6" t="str">
        <f>IF(ISBLANK(Table1__2[[#This Row],[Contact email address]]),"",HYPERLINK(Table1__2[[#This Row],[Contact email address]], Table1__2[[#This Row],[Contact email address]]))</f>
        <v>info@dywled.org​</v>
      </c>
      <c r="P2123" s="6" t="str">
        <f t="shared" si="32"/>
        <v>Open In Web</v>
      </c>
    </row>
    <row r="2124" spans="2:16" ht="129.6" x14ac:dyDescent="0.3">
      <c r="B2124" s="5" t="s">
        <v>48</v>
      </c>
      <c r="C2124" s="5" t="s">
        <v>140</v>
      </c>
      <c r="D2124" s="5" t="s">
        <v>706</v>
      </c>
      <c r="E2124" s="5" t="s">
        <v>669</v>
      </c>
      <c r="F2124" s="5" t="s">
        <v>524</v>
      </c>
      <c r="G2124" s="5" t="s">
        <v>660</v>
      </c>
      <c r="H2124" s="5" t="s">
        <v>722</v>
      </c>
      <c r="I2124" s="5" t="s">
        <v>7</v>
      </c>
      <c r="L2124" s="5" t="s">
        <v>708</v>
      </c>
      <c r="M2124" s="5" t="s">
        <v>709</v>
      </c>
      <c r="N2124" s="6" t="str">
        <f>IF(ISBLANK(Table1__2[[#This Row],[Web link]]),"",HYPERLINK(Table1__2[[#This Row],[Web link]], Table1__2[[#This Row],[Web link]]))</f>
        <v>www.dywled.org</v>
      </c>
      <c r="O2124" s="6" t="str">
        <f>IF(ISBLANK(Table1__2[[#This Row],[Contact email address]]),"",HYPERLINK(Table1__2[[#This Row],[Contact email address]], Table1__2[[#This Row],[Contact email address]]))</f>
        <v>info@dywled.org​</v>
      </c>
      <c r="P2124" s="6" t="str">
        <f t="shared" si="32"/>
        <v>Open In Web</v>
      </c>
    </row>
    <row r="2125" spans="2:16" ht="129.6" x14ac:dyDescent="0.3">
      <c r="B2125" s="5" t="s">
        <v>48</v>
      </c>
      <c r="C2125" s="5" t="s">
        <v>140</v>
      </c>
      <c r="D2125" s="5" t="s">
        <v>706</v>
      </c>
      <c r="E2125" s="5" t="s">
        <v>669</v>
      </c>
      <c r="F2125" s="5" t="s">
        <v>524</v>
      </c>
      <c r="G2125" s="5" t="s">
        <v>660</v>
      </c>
      <c r="H2125" s="5" t="s">
        <v>723</v>
      </c>
      <c r="I2125" s="5" t="s">
        <v>7</v>
      </c>
      <c r="L2125" s="5" t="s">
        <v>708</v>
      </c>
      <c r="M2125" s="5" t="s">
        <v>709</v>
      </c>
      <c r="N2125" s="6" t="str">
        <f>IF(ISBLANK(Table1__2[[#This Row],[Web link]]),"",HYPERLINK(Table1__2[[#This Row],[Web link]], Table1__2[[#This Row],[Web link]]))</f>
        <v>www.dywled.org</v>
      </c>
      <c r="O2125" s="6" t="str">
        <f>IF(ISBLANK(Table1__2[[#This Row],[Contact email address]]),"",HYPERLINK(Table1__2[[#This Row],[Contact email address]], Table1__2[[#This Row],[Contact email address]]))</f>
        <v>info@dywled.org​</v>
      </c>
      <c r="P2125" s="6" t="str">
        <f t="shared" si="32"/>
        <v>Open In Web</v>
      </c>
    </row>
    <row r="2126" spans="2:16" ht="129.6" x14ac:dyDescent="0.3">
      <c r="B2126" s="5" t="s">
        <v>48</v>
      </c>
      <c r="C2126" s="5" t="s">
        <v>140</v>
      </c>
      <c r="D2126" s="5" t="s">
        <v>706</v>
      </c>
      <c r="E2126" s="5" t="s">
        <v>669</v>
      </c>
      <c r="F2126" s="5" t="s">
        <v>26</v>
      </c>
      <c r="G2126" s="5" t="s">
        <v>660</v>
      </c>
      <c r="H2126" s="5" t="s">
        <v>721</v>
      </c>
      <c r="I2126" s="5" t="s">
        <v>7</v>
      </c>
      <c r="L2126" s="5" t="s">
        <v>708</v>
      </c>
      <c r="M2126" s="5" t="s">
        <v>709</v>
      </c>
      <c r="N2126" s="6" t="str">
        <f>IF(ISBLANK(Table1__2[[#This Row],[Web link]]),"",HYPERLINK(Table1__2[[#This Row],[Web link]], Table1__2[[#This Row],[Web link]]))</f>
        <v>www.dywled.org</v>
      </c>
      <c r="O2126" s="6" t="str">
        <f>IF(ISBLANK(Table1__2[[#This Row],[Contact email address]]),"",HYPERLINK(Table1__2[[#This Row],[Contact email address]], Table1__2[[#This Row],[Contact email address]]))</f>
        <v>info@dywled.org​</v>
      </c>
      <c r="P2126" s="6" t="str">
        <f t="shared" si="32"/>
        <v>Open In Web</v>
      </c>
    </row>
    <row r="2127" spans="2:16" ht="129.6" x14ac:dyDescent="0.3">
      <c r="B2127" s="5" t="s">
        <v>48</v>
      </c>
      <c r="C2127" s="5" t="s">
        <v>140</v>
      </c>
      <c r="D2127" s="5" t="s">
        <v>706</v>
      </c>
      <c r="E2127" s="5" t="s">
        <v>669</v>
      </c>
      <c r="F2127" s="5" t="s">
        <v>26</v>
      </c>
      <c r="G2127" s="5" t="s">
        <v>660</v>
      </c>
      <c r="H2127" s="5" t="s">
        <v>722</v>
      </c>
      <c r="I2127" s="5" t="s">
        <v>7</v>
      </c>
      <c r="L2127" s="5" t="s">
        <v>708</v>
      </c>
      <c r="M2127" s="5" t="s">
        <v>709</v>
      </c>
      <c r="N2127" s="6" t="str">
        <f>IF(ISBLANK(Table1__2[[#This Row],[Web link]]),"",HYPERLINK(Table1__2[[#This Row],[Web link]], Table1__2[[#This Row],[Web link]]))</f>
        <v>www.dywled.org</v>
      </c>
      <c r="O2127" s="6" t="str">
        <f>IF(ISBLANK(Table1__2[[#This Row],[Contact email address]]),"",HYPERLINK(Table1__2[[#This Row],[Contact email address]], Table1__2[[#This Row],[Contact email address]]))</f>
        <v>info@dywled.org​</v>
      </c>
      <c r="P2127" s="6" t="str">
        <f t="shared" si="32"/>
        <v>Open In Web</v>
      </c>
    </row>
    <row r="2128" spans="2:16" ht="129.6" x14ac:dyDescent="0.3">
      <c r="B2128" s="5" t="s">
        <v>48</v>
      </c>
      <c r="C2128" s="5" t="s">
        <v>140</v>
      </c>
      <c r="D2128" s="5" t="s">
        <v>706</v>
      </c>
      <c r="E2128" s="5" t="s">
        <v>669</v>
      </c>
      <c r="F2128" s="5" t="s">
        <v>26</v>
      </c>
      <c r="G2128" s="5" t="s">
        <v>660</v>
      </c>
      <c r="H2128" s="5" t="s">
        <v>723</v>
      </c>
      <c r="I2128" s="5" t="s">
        <v>7</v>
      </c>
      <c r="L2128" s="5" t="s">
        <v>708</v>
      </c>
      <c r="M2128" s="5" t="s">
        <v>709</v>
      </c>
      <c r="N2128" s="6" t="str">
        <f>IF(ISBLANK(Table1__2[[#This Row],[Web link]]),"",HYPERLINK(Table1__2[[#This Row],[Web link]], Table1__2[[#This Row],[Web link]]))</f>
        <v>www.dywled.org</v>
      </c>
      <c r="O2128" s="6" t="str">
        <f>IF(ISBLANK(Table1__2[[#This Row],[Contact email address]]),"",HYPERLINK(Table1__2[[#This Row],[Contact email address]], Table1__2[[#This Row],[Contact email address]]))</f>
        <v>info@dywled.org​</v>
      </c>
      <c r="P2128" s="6" t="str">
        <f t="shared" ref="P2128:P2191" si="33">IF(ISBLANK(L2128),"",HYPERLINK(L2128, "Open In Web"))</f>
        <v>Open In Web</v>
      </c>
    </row>
    <row r="2129" spans="2:16" ht="129.6" x14ac:dyDescent="0.3">
      <c r="B2129" s="5" t="s">
        <v>519</v>
      </c>
      <c r="C2129" s="5" t="s">
        <v>140</v>
      </c>
      <c r="D2129" s="5" t="s">
        <v>706</v>
      </c>
      <c r="E2129" s="5" t="s">
        <v>669</v>
      </c>
      <c r="F2129" s="5" t="s">
        <v>524</v>
      </c>
      <c r="G2129" s="5" t="s">
        <v>660</v>
      </c>
      <c r="H2129" s="5" t="s">
        <v>721</v>
      </c>
      <c r="I2129" s="5" t="s">
        <v>7</v>
      </c>
      <c r="L2129" s="5" t="s">
        <v>708</v>
      </c>
      <c r="M2129" s="5" t="s">
        <v>709</v>
      </c>
      <c r="N2129" s="6" t="str">
        <f>IF(ISBLANK(Table1__2[[#This Row],[Web link]]),"",HYPERLINK(Table1__2[[#This Row],[Web link]], Table1__2[[#This Row],[Web link]]))</f>
        <v>www.dywled.org</v>
      </c>
      <c r="O2129" s="6" t="str">
        <f>IF(ISBLANK(Table1__2[[#This Row],[Contact email address]]),"",HYPERLINK(Table1__2[[#This Row],[Contact email address]], Table1__2[[#This Row],[Contact email address]]))</f>
        <v>info@dywled.org​</v>
      </c>
      <c r="P2129" s="6" t="str">
        <f t="shared" si="33"/>
        <v>Open In Web</v>
      </c>
    </row>
    <row r="2130" spans="2:16" ht="129.6" x14ac:dyDescent="0.3">
      <c r="B2130" s="5" t="s">
        <v>519</v>
      </c>
      <c r="C2130" s="5" t="s">
        <v>140</v>
      </c>
      <c r="D2130" s="5" t="s">
        <v>706</v>
      </c>
      <c r="E2130" s="5" t="s">
        <v>669</v>
      </c>
      <c r="F2130" s="5" t="s">
        <v>524</v>
      </c>
      <c r="G2130" s="5" t="s">
        <v>660</v>
      </c>
      <c r="H2130" s="5" t="s">
        <v>722</v>
      </c>
      <c r="I2130" s="5" t="s">
        <v>7</v>
      </c>
      <c r="L2130" s="5" t="s">
        <v>708</v>
      </c>
      <c r="M2130" s="5" t="s">
        <v>709</v>
      </c>
      <c r="N2130" s="6" t="str">
        <f>IF(ISBLANK(Table1__2[[#This Row],[Web link]]),"",HYPERLINK(Table1__2[[#This Row],[Web link]], Table1__2[[#This Row],[Web link]]))</f>
        <v>www.dywled.org</v>
      </c>
      <c r="O2130" s="6" t="str">
        <f>IF(ISBLANK(Table1__2[[#This Row],[Contact email address]]),"",HYPERLINK(Table1__2[[#This Row],[Contact email address]], Table1__2[[#This Row],[Contact email address]]))</f>
        <v>info@dywled.org​</v>
      </c>
      <c r="P2130" s="6" t="str">
        <f t="shared" si="33"/>
        <v>Open In Web</v>
      </c>
    </row>
    <row r="2131" spans="2:16" ht="129.6" x14ac:dyDescent="0.3">
      <c r="B2131" s="5" t="s">
        <v>519</v>
      </c>
      <c r="C2131" s="5" t="s">
        <v>140</v>
      </c>
      <c r="D2131" s="5" t="s">
        <v>706</v>
      </c>
      <c r="E2131" s="5" t="s">
        <v>669</v>
      </c>
      <c r="F2131" s="5" t="s">
        <v>524</v>
      </c>
      <c r="G2131" s="5" t="s">
        <v>660</v>
      </c>
      <c r="H2131" s="5" t="s">
        <v>723</v>
      </c>
      <c r="I2131" s="5" t="s">
        <v>7</v>
      </c>
      <c r="L2131" s="5" t="s">
        <v>708</v>
      </c>
      <c r="M2131" s="5" t="s">
        <v>709</v>
      </c>
      <c r="N2131" s="6" t="str">
        <f>IF(ISBLANK(Table1__2[[#This Row],[Web link]]),"",HYPERLINK(Table1__2[[#This Row],[Web link]], Table1__2[[#This Row],[Web link]]))</f>
        <v>www.dywled.org</v>
      </c>
      <c r="O2131" s="6" t="str">
        <f>IF(ISBLANK(Table1__2[[#This Row],[Contact email address]]),"",HYPERLINK(Table1__2[[#This Row],[Contact email address]], Table1__2[[#This Row],[Contact email address]]))</f>
        <v>info@dywled.org​</v>
      </c>
      <c r="P2131" s="6" t="str">
        <f t="shared" si="33"/>
        <v>Open In Web</v>
      </c>
    </row>
    <row r="2132" spans="2:16" ht="129.6" x14ac:dyDescent="0.3">
      <c r="B2132" s="5" t="s">
        <v>519</v>
      </c>
      <c r="C2132" s="5" t="s">
        <v>140</v>
      </c>
      <c r="D2132" s="5" t="s">
        <v>706</v>
      </c>
      <c r="E2132" s="5" t="s">
        <v>669</v>
      </c>
      <c r="F2132" s="5" t="s">
        <v>26</v>
      </c>
      <c r="G2132" s="5" t="s">
        <v>660</v>
      </c>
      <c r="H2132" s="5" t="s">
        <v>721</v>
      </c>
      <c r="I2132" s="5" t="s">
        <v>7</v>
      </c>
      <c r="L2132" s="5" t="s">
        <v>708</v>
      </c>
      <c r="M2132" s="5" t="s">
        <v>709</v>
      </c>
      <c r="N2132" s="6" t="str">
        <f>IF(ISBLANK(Table1__2[[#This Row],[Web link]]),"",HYPERLINK(Table1__2[[#This Row],[Web link]], Table1__2[[#This Row],[Web link]]))</f>
        <v>www.dywled.org</v>
      </c>
      <c r="O2132" s="6" t="str">
        <f>IF(ISBLANK(Table1__2[[#This Row],[Contact email address]]),"",HYPERLINK(Table1__2[[#This Row],[Contact email address]], Table1__2[[#This Row],[Contact email address]]))</f>
        <v>info@dywled.org​</v>
      </c>
      <c r="P2132" s="6" t="str">
        <f t="shared" si="33"/>
        <v>Open In Web</v>
      </c>
    </row>
    <row r="2133" spans="2:16" ht="129.6" x14ac:dyDescent="0.3">
      <c r="B2133" s="5" t="s">
        <v>519</v>
      </c>
      <c r="C2133" s="5" t="s">
        <v>140</v>
      </c>
      <c r="D2133" s="5" t="s">
        <v>706</v>
      </c>
      <c r="E2133" s="5" t="s">
        <v>669</v>
      </c>
      <c r="F2133" s="5" t="s">
        <v>26</v>
      </c>
      <c r="G2133" s="5" t="s">
        <v>660</v>
      </c>
      <c r="H2133" s="5" t="s">
        <v>722</v>
      </c>
      <c r="I2133" s="5" t="s">
        <v>7</v>
      </c>
      <c r="L2133" s="5" t="s">
        <v>708</v>
      </c>
      <c r="M2133" s="5" t="s">
        <v>709</v>
      </c>
      <c r="N2133" s="6" t="str">
        <f>IF(ISBLANK(Table1__2[[#This Row],[Web link]]),"",HYPERLINK(Table1__2[[#This Row],[Web link]], Table1__2[[#This Row],[Web link]]))</f>
        <v>www.dywled.org</v>
      </c>
      <c r="O2133" s="6" t="str">
        <f>IF(ISBLANK(Table1__2[[#This Row],[Contact email address]]),"",HYPERLINK(Table1__2[[#This Row],[Contact email address]], Table1__2[[#This Row],[Contact email address]]))</f>
        <v>info@dywled.org​</v>
      </c>
      <c r="P2133" s="6" t="str">
        <f t="shared" si="33"/>
        <v>Open In Web</v>
      </c>
    </row>
    <row r="2134" spans="2:16" ht="129.6" x14ac:dyDescent="0.3">
      <c r="B2134" s="5" t="s">
        <v>519</v>
      </c>
      <c r="C2134" s="5" t="s">
        <v>140</v>
      </c>
      <c r="D2134" s="5" t="s">
        <v>706</v>
      </c>
      <c r="E2134" s="5" t="s">
        <v>669</v>
      </c>
      <c r="F2134" s="5" t="s">
        <v>26</v>
      </c>
      <c r="G2134" s="5" t="s">
        <v>660</v>
      </c>
      <c r="H2134" s="5" t="s">
        <v>723</v>
      </c>
      <c r="I2134" s="5" t="s">
        <v>7</v>
      </c>
      <c r="L2134" s="5" t="s">
        <v>708</v>
      </c>
      <c r="M2134" s="5" t="s">
        <v>709</v>
      </c>
      <c r="N2134" s="6" t="str">
        <f>IF(ISBLANK(Table1__2[[#This Row],[Web link]]),"",HYPERLINK(Table1__2[[#This Row],[Web link]], Table1__2[[#This Row],[Web link]]))</f>
        <v>www.dywled.org</v>
      </c>
      <c r="O2134" s="6" t="str">
        <f>IF(ISBLANK(Table1__2[[#This Row],[Contact email address]]),"",HYPERLINK(Table1__2[[#This Row],[Contact email address]], Table1__2[[#This Row],[Contact email address]]))</f>
        <v>info@dywled.org​</v>
      </c>
      <c r="P2134" s="6" t="str">
        <f t="shared" si="33"/>
        <v>Open In Web</v>
      </c>
    </row>
    <row r="2135" spans="2:16" ht="129.6" x14ac:dyDescent="0.3">
      <c r="B2135" s="5" t="s">
        <v>141</v>
      </c>
      <c r="C2135" s="5" t="s">
        <v>140</v>
      </c>
      <c r="D2135" s="5" t="s">
        <v>706</v>
      </c>
      <c r="E2135" s="5" t="s">
        <v>669</v>
      </c>
      <c r="F2135" s="5" t="s">
        <v>524</v>
      </c>
      <c r="G2135" s="5" t="s">
        <v>660</v>
      </c>
      <c r="H2135" s="5" t="s">
        <v>721</v>
      </c>
      <c r="I2135" s="5" t="s">
        <v>7</v>
      </c>
      <c r="L2135" s="5" t="s">
        <v>708</v>
      </c>
      <c r="M2135" s="5" t="s">
        <v>709</v>
      </c>
      <c r="N2135" s="6" t="str">
        <f>IF(ISBLANK(Table1__2[[#This Row],[Web link]]),"",HYPERLINK(Table1__2[[#This Row],[Web link]], Table1__2[[#This Row],[Web link]]))</f>
        <v>www.dywled.org</v>
      </c>
      <c r="O2135" s="6" t="str">
        <f>IF(ISBLANK(Table1__2[[#This Row],[Contact email address]]),"",HYPERLINK(Table1__2[[#This Row],[Contact email address]], Table1__2[[#This Row],[Contact email address]]))</f>
        <v>info@dywled.org​</v>
      </c>
      <c r="P2135" s="6" t="str">
        <f t="shared" si="33"/>
        <v>Open In Web</v>
      </c>
    </row>
    <row r="2136" spans="2:16" ht="129.6" x14ac:dyDescent="0.3">
      <c r="B2136" s="5" t="s">
        <v>141</v>
      </c>
      <c r="C2136" s="5" t="s">
        <v>140</v>
      </c>
      <c r="D2136" s="5" t="s">
        <v>706</v>
      </c>
      <c r="E2136" s="5" t="s">
        <v>669</v>
      </c>
      <c r="F2136" s="5" t="s">
        <v>524</v>
      </c>
      <c r="G2136" s="5" t="s">
        <v>660</v>
      </c>
      <c r="H2136" s="5" t="s">
        <v>722</v>
      </c>
      <c r="I2136" s="5" t="s">
        <v>7</v>
      </c>
      <c r="L2136" s="5" t="s">
        <v>708</v>
      </c>
      <c r="M2136" s="5" t="s">
        <v>709</v>
      </c>
      <c r="N2136" s="6" t="str">
        <f>IF(ISBLANK(Table1__2[[#This Row],[Web link]]),"",HYPERLINK(Table1__2[[#This Row],[Web link]], Table1__2[[#This Row],[Web link]]))</f>
        <v>www.dywled.org</v>
      </c>
      <c r="O2136" s="6" t="str">
        <f>IF(ISBLANK(Table1__2[[#This Row],[Contact email address]]),"",HYPERLINK(Table1__2[[#This Row],[Contact email address]], Table1__2[[#This Row],[Contact email address]]))</f>
        <v>info@dywled.org​</v>
      </c>
      <c r="P2136" s="6" t="str">
        <f t="shared" si="33"/>
        <v>Open In Web</v>
      </c>
    </row>
    <row r="2137" spans="2:16" ht="129.6" x14ac:dyDescent="0.3">
      <c r="B2137" s="5" t="s">
        <v>141</v>
      </c>
      <c r="C2137" s="5" t="s">
        <v>140</v>
      </c>
      <c r="D2137" s="5" t="s">
        <v>706</v>
      </c>
      <c r="E2137" s="5" t="s">
        <v>669</v>
      </c>
      <c r="F2137" s="5" t="s">
        <v>524</v>
      </c>
      <c r="G2137" s="5" t="s">
        <v>660</v>
      </c>
      <c r="H2137" s="5" t="s">
        <v>723</v>
      </c>
      <c r="I2137" s="5" t="s">
        <v>7</v>
      </c>
      <c r="L2137" s="5" t="s">
        <v>708</v>
      </c>
      <c r="M2137" s="5" t="s">
        <v>709</v>
      </c>
      <c r="N2137" s="6" t="str">
        <f>IF(ISBLANK(Table1__2[[#This Row],[Web link]]),"",HYPERLINK(Table1__2[[#This Row],[Web link]], Table1__2[[#This Row],[Web link]]))</f>
        <v>www.dywled.org</v>
      </c>
      <c r="O2137" s="6" t="str">
        <f>IF(ISBLANK(Table1__2[[#This Row],[Contact email address]]),"",HYPERLINK(Table1__2[[#This Row],[Contact email address]], Table1__2[[#This Row],[Contact email address]]))</f>
        <v>info@dywled.org​</v>
      </c>
      <c r="P2137" s="6" t="str">
        <f t="shared" si="33"/>
        <v>Open In Web</v>
      </c>
    </row>
    <row r="2138" spans="2:16" ht="129.6" x14ac:dyDescent="0.3">
      <c r="B2138" s="5" t="s">
        <v>141</v>
      </c>
      <c r="C2138" s="5" t="s">
        <v>140</v>
      </c>
      <c r="D2138" s="5" t="s">
        <v>706</v>
      </c>
      <c r="E2138" s="5" t="s">
        <v>669</v>
      </c>
      <c r="F2138" s="5" t="s">
        <v>26</v>
      </c>
      <c r="G2138" s="5" t="s">
        <v>660</v>
      </c>
      <c r="H2138" s="5" t="s">
        <v>721</v>
      </c>
      <c r="I2138" s="5" t="s">
        <v>7</v>
      </c>
      <c r="L2138" s="5" t="s">
        <v>708</v>
      </c>
      <c r="M2138" s="5" t="s">
        <v>709</v>
      </c>
      <c r="N2138" s="6" t="str">
        <f>IF(ISBLANK(Table1__2[[#This Row],[Web link]]),"",HYPERLINK(Table1__2[[#This Row],[Web link]], Table1__2[[#This Row],[Web link]]))</f>
        <v>www.dywled.org</v>
      </c>
      <c r="O2138" s="6" t="str">
        <f>IF(ISBLANK(Table1__2[[#This Row],[Contact email address]]),"",HYPERLINK(Table1__2[[#This Row],[Contact email address]], Table1__2[[#This Row],[Contact email address]]))</f>
        <v>info@dywled.org​</v>
      </c>
      <c r="P2138" s="6" t="str">
        <f t="shared" si="33"/>
        <v>Open In Web</v>
      </c>
    </row>
    <row r="2139" spans="2:16" ht="129.6" x14ac:dyDescent="0.3">
      <c r="B2139" s="5" t="s">
        <v>141</v>
      </c>
      <c r="C2139" s="5" t="s">
        <v>140</v>
      </c>
      <c r="D2139" s="5" t="s">
        <v>706</v>
      </c>
      <c r="E2139" s="5" t="s">
        <v>669</v>
      </c>
      <c r="F2139" s="5" t="s">
        <v>26</v>
      </c>
      <c r="G2139" s="5" t="s">
        <v>660</v>
      </c>
      <c r="H2139" s="5" t="s">
        <v>722</v>
      </c>
      <c r="I2139" s="5" t="s">
        <v>7</v>
      </c>
      <c r="L2139" s="5" t="s">
        <v>708</v>
      </c>
      <c r="M2139" s="5" t="s">
        <v>709</v>
      </c>
      <c r="N2139" s="6" t="str">
        <f>IF(ISBLANK(Table1__2[[#This Row],[Web link]]),"",HYPERLINK(Table1__2[[#This Row],[Web link]], Table1__2[[#This Row],[Web link]]))</f>
        <v>www.dywled.org</v>
      </c>
      <c r="O2139" s="6" t="str">
        <f>IF(ISBLANK(Table1__2[[#This Row],[Contact email address]]),"",HYPERLINK(Table1__2[[#This Row],[Contact email address]], Table1__2[[#This Row],[Contact email address]]))</f>
        <v>info@dywled.org​</v>
      </c>
      <c r="P2139" s="6" t="str">
        <f t="shared" si="33"/>
        <v>Open In Web</v>
      </c>
    </row>
    <row r="2140" spans="2:16" ht="129.6" x14ac:dyDescent="0.3">
      <c r="B2140" s="5" t="s">
        <v>141</v>
      </c>
      <c r="C2140" s="5" t="s">
        <v>140</v>
      </c>
      <c r="D2140" s="5" t="s">
        <v>706</v>
      </c>
      <c r="E2140" s="5" t="s">
        <v>669</v>
      </c>
      <c r="F2140" s="5" t="s">
        <v>26</v>
      </c>
      <c r="G2140" s="5" t="s">
        <v>660</v>
      </c>
      <c r="H2140" s="5" t="s">
        <v>723</v>
      </c>
      <c r="I2140" s="5" t="s">
        <v>7</v>
      </c>
      <c r="L2140" s="5" t="s">
        <v>708</v>
      </c>
      <c r="M2140" s="5" t="s">
        <v>709</v>
      </c>
      <c r="N2140" s="6" t="str">
        <f>IF(ISBLANK(Table1__2[[#This Row],[Web link]]),"",HYPERLINK(Table1__2[[#This Row],[Web link]], Table1__2[[#This Row],[Web link]]))</f>
        <v>www.dywled.org</v>
      </c>
      <c r="O2140" s="6" t="str">
        <f>IF(ISBLANK(Table1__2[[#This Row],[Contact email address]]),"",HYPERLINK(Table1__2[[#This Row],[Contact email address]], Table1__2[[#This Row],[Contact email address]]))</f>
        <v>info@dywled.org​</v>
      </c>
      <c r="P2140" s="6" t="str">
        <f t="shared" si="33"/>
        <v>Open In Web</v>
      </c>
    </row>
    <row r="2141" spans="2:16" ht="129.6" x14ac:dyDescent="0.3">
      <c r="B2141" s="5" t="s">
        <v>246</v>
      </c>
      <c r="C2141" s="5" t="s">
        <v>140</v>
      </c>
      <c r="D2141" s="5" t="s">
        <v>706</v>
      </c>
      <c r="E2141" s="5" t="s">
        <v>669</v>
      </c>
      <c r="F2141" s="5" t="s">
        <v>524</v>
      </c>
      <c r="G2141" s="5" t="s">
        <v>660</v>
      </c>
      <c r="H2141" s="5" t="s">
        <v>721</v>
      </c>
      <c r="I2141" s="5" t="s">
        <v>7</v>
      </c>
      <c r="L2141" s="5" t="s">
        <v>708</v>
      </c>
      <c r="M2141" s="5" t="s">
        <v>709</v>
      </c>
      <c r="N2141" s="6" t="str">
        <f>IF(ISBLANK(Table1__2[[#This Row],[Web link]]),"",HYPERLINK(Table1__2[[#This Row],[Web link]], Table1__2[[#This Row],[Web link]]))</f>
        <v>www.dywled.org</v>
      </c>
      <c r="O2141" s="6" t="str">
        <f>IF(ISBLANK(Table1__2[[#This Row],[Contact email address]]),"",HYPERLINK(Table1__2[[#This Row],[Contact email address]], Table1__2[[#This Row],[Contact email address]]))</f>
        <v>info@dywled.org​</v>
      </c>
      <c r="P2141" s="6" t="str">
        <f t="shared" si="33"/>
        <v>Open In Web</v>
      </c>
    </row>
    <row r="2142" spans="2:16" ht="129.6" x14ac:dyDescent="0.3">
      <c r="B2142" s="5" t="s">
        <v>246</v>
      </c>
      <c r="C2142" s="5" t="s">
        <v>140</v>
      </c>
      <c r="D2142" s="5" t="s">
        <v>706</v>
      </c>
      <c r="E2142" s="5" t="s">
        <v>669</v>
      </c>
      <c r="F2142" s="5" t="s">
        <v>524</v>
      </c>
      <c r="G2142" s="5" t="s">
        <v>660</v>
      </c>
      <c r="H2142" s="5" t="s">
        <v>722</v>
      </c>
      <c r="I2142" s="5" t="s">
        <v>7</v>
      </c>
      <c r="L2142" s="5" t="s">
        <v>708</v>
      </c>
      <c r="M2142" s="5" t="s">
        <v>709</v>
      </c>
      <c r="N2142" s="6" t="str">
        <f>IF(ISBLANK(Table1__2[[#This Row],[Web link]]),"",HYPERLINK(Table1__2[[#This Row],[Web link]], Table1__2[[#This Row],[Web link]]))</f>
        <v>www.dywled.org</v>
      </c>
      <c r="O2142" s="6" t="str">
        <f>IF(ISBLANK(Table1__2[[#This Row],[Contact email address]]),"",HYPERLINK(Table1__2[[#This Row],[Contact email address]], Table1__2[[#This Row],[Contact email address]]))</f>
        <v>info@dywled.org​</v>
      </c>
      <c r="P2142" s="6" t="str">
        <f t="shared" si="33"/>
        <v>Open In Web</v>
      </c>
    </row>
    <row r="2143" spans="2:16" ht="129.6" x14ac:dyDescent="0.3">
      <c r="B2143" s="5" t="s">
        <v>246</v>
      </c>
      <c r="C2143" s="5" t="s">
        <v>140</v>
      </c>
      <c r="D2143" s="5" t="s">
        <v>706</v>
      </c>
      <c r="E2143" s="5" t="s">
        <v>669</v>
      </c>
      <c r="F2143" s="5" t="s">
        <v>524</v>
      </c>
      <c r="G2143" s="5" t="s">
        <v>660</v>
      </c>
      <c r="H2143" s="5" t="s">
        <v>723</v>
      </c>
      <c r="I2143" s="5" t="s">
        <v>7</v>
      </c>
      <c r="L2143" s="5" t="s">
        <v>708</v>
      </c>
      <c r="M2143" s="5" t="s">
        <v>709</v>
      </c>
      <c r="N2143" s="6" t="str">
        <f>IF(ISBLANK(Table1__2[[#This Row],[Web link]]),"",HYPERLINK(Table1__2[[#This Row],[Web link]], Table1__2[[#This Row],[Web link]]))</f>
        <v>www.dywled.org</v>
      </c>
      <c r="O2143" s="6" t="str">
        <f>IF(ISBLANK(Table1__2[[#This Row],[Contact email address]]),"",HYPERLINK(Table1__2[[#This Row],[Contact email address]], Table1__2[[#This Row],[Contact email address]]))</f>
        <v>info@dywled.org​</v>
      </c>
      <c r="P2143" s="6" t="str">
        <f t="shared" si="33"/>
        <v>Open In Web</v>
      </c>
    </row>
    <row r="2144" spans="2:16" ht="129.6" x14ac:dyDescent="0.3">
      <c r="B2144" s="5" t="s">
        <v>246</v>
      </c>
      <c r="C2144" s="5" t="s">
        <v>140</v>
      </c>
      <c r="D2144" s="5" t="s">
        <v>706</v>
      </c>
      <c r="E2144" s="5" t="s">
        <v>669</v>
      </c>
      <c r="F2144" s="5" t="s">
        <v>26</v>
      </c>
      <c r="G2144" s="5" t="s">
        <v>660</v>
      </c>
      <c r="H2144" s="5" t="s">
        <v>721</v>
      </c>
      <c r="I2144" s="5" t="s">
        <v>7</v>
      </c>
      <c r="L2144" s="5" t="s">
        <v>708</v>
      </c>
      <c r="M2144" s="5" t="s">
        <v>709</v>
      </c>
      <c r="N2144" s="6" t="str">
        <f>IF(ISBLANK(Table1__2[[#This Row],[Web link]]),"",HYPERLINK(Table1__2[[#This Row],[Web link]], Table1__2[[#This Row],[Web link]]))</f>
        <v>www.dywled.org</v>
      </c>
      <c r="O2144" s="6" t="str">
        <f>IF(ISBLANK(Table1__2[[#This Row],[Contact email address]]),"",HYPERLINK(Table1__2[[#This Row],[Contact email address]], Table1__2[[#This Row],[Contact email address]]))</f>
        <v>info@dywled.org​</v>
      </c>
      <c r="P2144" s="6" t="str">
        <f t="shared" si="33"/>
        <v>Open In Web</v>
      </c>
    </row>
    <row r="2145" spans="2:16" ht="129.6" x14ac:dyDescent="0.3">
      <c r="B2145" s="5" t="s">
        <v>246</v>
      </c>
      <c r="C2145" s="5" t="s">
        <v>140</v>
      </c>
      <c r="D2145" s="5" t="s">
        <v>706</v>
      </c>
      <c r="E2145" s="5" t="s">
        <v>669</v>
      </c>
      <c r="F2145" s="5" t="s">
        <v>26</v>
      </c>
      <c r="G2145" s="5" t="s">
        <v>660</v>
      </c>
      <c r="H2145" s="5" t="s">
        <v>722</v>
      </c>
      <c r="I2145" s="5" t="s">
        <v>7</v>
      </c>
      <c r="L2145" s="5" t="s">
        <v>708</v>
      </c>
      <c r="M2145" s="5" t="s">
        <v>709</v>
      </c>
      <c r="N2145" s="6" t="str">
        <f>IF(ISBLANK(Table1__2[[#This Row],[Web link]]),"",HYPERLINK(Table1__2[[#This Row],[Web link]], Table1__2[[#This Row],[Web link]]))</f>
        <v>www.dywled.org</v>
      </c>
      <c r="O2145" s="6" t="str">
        <f>IF(ISBLANK(Table1__2[[#This Row],[Contact email address]]),"",HYPERLINK(Table1__2[[#This Row],[Contact email address]], Table1__2[[#This Row],[Contact email address]]))</f>
        <v>info@dywled.org​</v>
      </c>
      <c r="P2145" s="6" t="str">
        <f t="shared" si="33"/>
        <v>Open In Web</v>
      </c>
    </row>
    <row r="2146" spans="2:16" ht="129.6" x14ac:dyDescent="0.3">
      <c r="B2146" s="5" t="s">
        <v>246</v>
      </c>
      <c r="C2146" s="5" t="s">
        <v>140</v>
      </c>
      <c r="D2146" s="5" t="s">
        <v>706</v>
      </c>
      <c r="E2146" s="5" t="s">
        <v>669</v>
      </c>
      <c r="F2146" s="5" t="s">
        <v>26</v>
      </c>
      <c r="G2146" s="5" t="s">
        <v>660</v>
      </c>
      <c r="H2146" s="5" t="s">
        <v>723</v>
      </c>
      <c r="I2146" s="5" t="s">
        <v>7</v>
      </c>
      <c r="L2146" s="5" t="s">
        <v>708</v>
      </c>
      <c r="M2146" s="5" t="s">
        <v>709</v>
      </c>
      <c r="N2146" s="6" t="str">
        <f>IF(ISBLANK(Table1__2[[#This Row],[Web link]]),"",HYPERLINK(Table1__2[[#This Row],[Web link]], Table1__2[[#This Row],[Web link]]))</f>
        <v>www.dywled.org</v>
      </c>
      <c r="O2146" s="6" t="str">
        <f>IF(ISBLANK(Table1__2[[#This Row],[Contact email address]]),"",HYPERLINK(Table1__2[[#This Row],[Contact email address]], Table1__2[[#This Row],[Contact email address]]))</f>
        <v>info@dywled.org​</v>
      </c>
      <c r="P2146" s="6" t="str">
        <f t="shared" si="33"/>
        <v>Open In Web</v>
      </c>
    </row>
    <row r="2147" spans="2:16" ht="187.2" x14ac:dyDescent="0.3">
      <c r="B2147" s="5" t="s">
        <v>45</v>
      </c>
      <c r="C2147" s="5" t="s">
        <v>140</v>
      </c>
      <c r="D2147" s="5" t="s">
        <v>710</v>
      </c>
      <c r="E2147" s="5" t="s">
        <v>669</v>
      </c>
      <c r="F2147" s="5" t="s">
        <v>524</v>
      </c>
      <c r="G2147" s="5" t="s">
        <v>655</v>
      </c>
      <c r="H2147" s="5" t="s">
        <v>460</v>
      </c>
      <c r="I2147" s="5" t="s">
        <v>7</v>
      </c>
      <c r="L2147" s="5" t="s">
        <v>744</v>
      </c>
      <c r="M2147" s="5" t="s">
        <v>711</v>
      </c>
      <c r="N2147" s="6" t="str">
        <f>IF(ISBLANK(Table1__2[[#This Row],[Web link]]),"",HYPERLINK(Table1__2[[#This Row],[Web link]], Table1__2[[#This Row],[Web link]]))</f>
        <v>https://dywmoray.co.uk/</v>
      </c>
      <c r="O2147" s="6" t="str">
        <f>IF(ISBLANK(Table1__2[[#This Row],[Contact email address]]),"",HYPERLINK(Table1__2[[#This Row],[Contact email address]], Table1__2[[#This Row],[Contact email address]]))</f>
        <v>sarah.baxter.moray@uhi.ac.uk</v>
      </c>
      <c r="P2147" s="6" t="str">
        <f t="shared" si="33"/>
        <v>Open In Web</v>
      </c>
    </row>
    <row r="2148" spans="2:16" ht="187.2" x14ac:dyDescent="0.3">
      <c r="B2148" s="5" t="s">
        <v>45</v>
      </c>
      <c r="C2148" s="5" t="s">
        <v>140</v>
      </c>
      <c r="D2148" s="5" t="s">
        <v>710</v>
      </c>
      <c r="E2148" s="5" t="s">
        <v>669</v>
      </c>
      <c r="F2148" s="5" t="s">
        <v>26</v>
      </c>
      <c r="G2148" s="5" t="s">
        <v>655</v>
      </c>
      <c r="H2148" s="5" t="s">
        <v>460</v>
      </c>
      <c r="I2148" s="5" t="s">
        <v>7</v>
      </c>
      <c r="L2148" s="5" t="s">
        <v>744</v>
      </c>
      <c r="M2148" s="5" t="s">
        <v>711</v>
      </c>
      <c r="N2148" s="6" t="str">
        <f>IF(ISBLANK(Table1__2[[#This Row],[Web link]]),"",HYPERLINK(Table1__2[[#This Row],[Web link]], Table1__2[[#This Row],[Web link]]))</f>
        <v>https://dywmoray.co.uk/</v>
      </c>
      <c r="O2148" s="6" t="str">
        <f>IF(ISBLANK(Table1__2[[#This Row],[Contact email address]]),"",HYPERLINK(Table1__2[[#This Row],[Contact email address]], Table1__2[[#This Row],[Contact email address]]))</f>
        <v>sarah.baxter.moray@uhi.ac.uk</v>
      </c>
      <c r="P2148" s="6" t="str">
        <f t="shared" si="33"/>
        <v>Open In Web</v>
      </c>
    </row>
    <row r="2149" spans="2:16" ht="187.2" x14ac:dyDescent="0.3">
      <c r="B2149" s="5" t="s">
        <v>24</v>
      </c>
      <c r="C2149" s="5" t="s">
        <v>140</v>
      </c>
      <c r="D2149" s="5" t="s">
        <v>710</v>
      </c>
      <c r="E2149" s="5" t="s">
        <v>669</v>
      </c>
      <c r="F2149" s="5" t="s">
        <v>524</v>
      </c>
      <c r="G2149" s="5" t="s">
        <v>655</v>
      </c>
      <c r="H2149" s="5" t="s">
        <v>460</v>
      </c>
      <c r="I2149" s="5" t="s">
        <v>7</v>
      </c>
      <c r="L2149" s="5" t="s">
        <v>744</v>
      </c>
      <c r="M2149" s="5" t="s">
        <v>711</v>
      </c>
      <c r="N2149" s="6" t="str">
        <f>IF(ISBLANK(Table1__2[[#This Row],[Web link]]),"",HYPERLINK(Table1__2[[#This Row],[Web link]], Table1__2[[#This Row],[Web link]]))</f>
        <v>https://dywmoray.co.uk/</v>
      </c>
      <c r="O2149" s="6" t="str">
        <f>IF(ISBLANK(Table1__2[[#This Row],[Contact email address]]),"",HYPERLINK(Table1__2[[#This Row],[Contact email address]], Table1__2[[#This Row],[Contact email address]]))</f>
        <v>sarah.baxter.moray@uhi.ac.uk</v>
      </c>
      <c r="P2149" s="6" t="str">
        <f t="shared" si="33"/>
        <v>Open In Web</v>
      </c>
    </row>
    <row r="2150" spans="2:16" ht="187.2" x14ac:dyDescent="0.3">
      <c r="B2150" s="5" t="s">
        <v>24</v>
      </c>
      <c r="C2150" s="5" t="s">
        <v>140</v>
      </c>
      <c r="D2150" s="5" t="s">
        <v>710</v>
      </c>
      <c r="E2150" s="5" t="s">
        <v>669</v>
      </c>
      <c r="F2150" s="5" t="s">
        <v>26</v>
      </c>
      <c r="G2150" s="5" t="s">
        <v>655</v>
      </c>
      <c r="H2150" s="5" t="s">
        <v>460</v>
      </c>
      <c r="I2150" s="5" t="s">
        <v>7</v>
      </c>
      <c r="L2150" s="5" t="s">
        <v>744</v>
      </c>
      <c r="M2150" s="5" t="s">
        <v>711</v>
      </c>
      <c r="N2150" s="6" t="str">
        <f>IF(ISBLANK(Table1__2[[#This Row],[Web link]]),"",HYPERLINK(Table1__2[[#This Row],[Web link]], Table1__2[[#This Row],[Web link]]))</f>
        <v>https://dywmoray.co.uk/</v>
      </c>
      <c r="O2150" s="6" t="str">
        <f>IF(ISBLANK(Table1__2[[#This Row],[Contact email address]]),"",HYPERLINK(Table1__2[[#This Row],[Contact email address]], Table1__2[[#This Row],[Contact email address]]))</f>
        <v>sarah.baxter.moray@uhi.ac.uk</v>
      </c>
      <c r="P2150" s="6" t="str">
        <f t="shared" si="33"/>
        <v>Open In Web</v>
      </c>
    </row>
    <row r="2151" spans="2:16" ht="187.2" x14ac:dyDescent="0.3">
      <c r="B2151" s="5" t="s">
        <v>28</v>
      </c>
      <c r="C2151" s="5" t="s">
        <v>140</v>
      </c>
      <c r="D2151" s="5" t="s">
        <v>710</v>
      </c>
      <c r="E2151" s="5" t="s">
        <v>669</v>
      </c>
      <c r="F2151" s="5" t="s">
        <v>524</v>
      </c>
      <c r="G2151" s="5" t="s">
        <v>655</v>
      </c>
      <c r="H2151" s="5" t="s">
        <v>460</v>
      </c>
      <c r="I2151" s="5" t="s">
        <v>7</v>
      </c>
      <c r="L2151" s="5" t="s">
        <v>744</v>
      </c>
      <c r="M2151" s="5" t="s">
        <v>711</v>
      </c>
      <c r="N2151" s="6" t="str">
        <f>IF(ISBLANK(Table1__2[[#This Row],[Web link]]),"",HYPERLINK(Table1__2[[#This Row],[Web link]], Table1__2[[#This Row],[Web link]]))</f>
        <v>https://dywmoray.co.uk/</v>
      </c>
      <c r="O2151" s="6" t="str">
        <f>IF(ISBLANK(Table1__2[[#This Row],[Contact email address]]),"",HYPERLINK(Table1__2[[#This Row],[Contact email address]], Table1__2[[#This Row],[Contact email address]]))</f>
        <v>sarah.baxter.moray@uhi.ac.uk</v>
      </c>
      <c r="P2151" s="6" t="str">
        <f t="shared" si="33"/>
        <v>Open In Web</v>
      </c>
    </row>
    <row r="2152" spans="2:16" ht="187.2" x14ac:dyDescent="0.3">
      <c r="B2152" s="5" t="s">
        <v>28</v>
      </c>
      <c r="C2152" s="5" t="s">
        <v>140</v>
      </c>
      <c r="D2152" s="5" t="s">
        <v>710</v>
      </c>
      <c r="E2152" s="5" t="s">
        <v>669</v>
      </c>
      <c r="F2152" s="5" t="s">
        <v>26</v>
      </c>
      <c r="G2152" s="5" t="s">
        <v>655</v>
      </c>
      <c r="H2152" s="5" t="s">
        <v>460</v>
      </c>
      <c r="I2152" s="5" t="s">
        <v>7</v>
      </c>
      <c r="L2152" s="5" t="s">
        <v>744</v>
      </c>
      <c r="M2152" s="5" t="s">
        <v>711</v>
      </c>
      <c r="N2152" s="6" t="str">
        <f>IF(ISBLANK(Table1__2[[#This Row],[Web link]]),"",HYPERLINK(Table1__2[[#This Row],[Web link]], Table1__2[[#This Row],[Web link]]))</f>
        <v>https://dywmoray.co.uk/</v>
      </c>
      <c r="O2152" s="6" t="str">
        <f>IF(ISBLANK(Table1__2[[#This Row],[Contact email address]]),"",HYPERLINK(Table1__2[[#This Row],[Contact email address]], Table1__2[[#This Row],[Contact email address]]))</f>
        <v>sarah.baxter.moray@uhi.ac.uk</v>
      </c>
      <c r="P2152" s="6" t="str">
        <f t="shared" si="33"/>
        <v>Open In Web</v>
      </c>
    </row>
    <row r="2153" spans="2:16" ht="187.2" x14ac:dyDescent="0.3">
      <c r="B2153" s="5" t="s">
        <v>142</v>
      </c>
      <c r="C2153" s="5" t="s">
        <v>140</v>
      </c>
      <c r="D2153" s="5" t="s">
        <v>710</v>
      </c>
      <c r="E2153" s="5" t="s">
        <v>669</v>
      </c>
      <c r="F2153" s="5" t="s">
        <v>524</v>
      </c>
      <c r="G2153" s="5" t="s">
        <v>655</v>
      </c>
      <c r="H2153" s="5" t="s">
        <v>460</v>
      </c>
      <c r="I2153" s="5" t="s">
        <v>7</v>
      </c>
      <c r="L2153" s="5" t="s">
        <v>744</v>
      </c>
      <c r="M2153" s="5" t="s">
        <v>711</v>
      </c>
      <c r="N2153" s="6" t="str">
        <f>IF(ISBLANK(Table1__2[[#This Row],[Web link]]),"",HYPERLINK(Table1__2[[#This Row],[Web link]], Table1__2[[#This Row],[Web link]]))</f>
        <v>https://dywmoray.co.uk/</v>
      </c>
      <c r="O2153" s="6" t="str">
        <f>IF(ISBLANK(Table1__2[[#This Row],[Contact email address]]),"",HYPERLINK(Table1__2[[#This Row],[Contact email address]], Table1__2[[#This Row],[Contact email address]]))</f>
        <v>sarah.baxter.moray@uhi.ac.uk</v>
      </c>
      <c r="P2153" s="6" t="str">
        <f t="shared" si="33"/>
        <v>Open In Web</v>
      </c>
    </row>
    <row r="2154" spans="2:16" ht="187.2" x14ac:dyDescent="0.3">
      <c r="B2154" s="5" t="s">
        <v>142</v>
      </c>
      <c r="C2154" s="5" t="s">
        <v>140</v>
      </c>
      <c r="D2154" s="5" t="s">
        <v>710</v>
      </c>
      <c r="E2154" s="5" t="s">
        <v>669</v>
      </c>
      <c r="F2154" s="5" t="s">
        <v>26</v>
      </c>
      <c r="G2154" s="5" t="s">
        <v>655</v>
      </c>
      <c r="H2154" s="5" t="s">
        <v>460</v>
      </c>
      <c r="I2154" s="5" t="s">
        <v>7</v>
      </c>
      <c r="L2154" s="5" t="s">
        <v>744</v>
      </c>
      <c r="M2154" s="5" t="s">
        <v>711</v>
      </c>
      <c r="N2154" s="6" t="str">
        <f>IF(ISBLANK(Table1__2[[#This Row],[Web link]]),"",HYPERLINK(Table1__2[[#This Row],[Web link]], Table1__2[[#This Row],[Web link]]))</f>
        <v>https://dywmoray.co.uk/</v>
      </c>
      <c r="O2154" s="6" t="str">
        <f>IF(ISBLANK(Table1__2[[#This Row],[Contact email address]]),"",HYPERLINK(Table1__2[[#This Row],[Contact email address]], Table1__2[[#This Row],[Contact email address]]))</f>
        <v>sarah.baxter.moray@uhi.ac.uk</v>
      </c>
      <c r="P2154" s="6" t="str">
        <f t="shared" si="33"/>
        <v>Open In Web</v>
      </c>
    </row>
    <row r="2155" spans="2:16" ht="187.2" x14ac:dyDescent="0.3">
      <c r="B2155" s="5" t="s">
        <v>48</v>
      </c>
      <c r="C2155" s="5" t="s">
        <v>140</v>
      </c>
      <c r="D2155" s="5" t="s">
        <v>710</v>
      </c>
      <c r="E2155" s="5" t="s">
        <v>669</v>
      </c>
      <c r="F2155" s="5" t="s">
        <v>524</v>
      </c>
      <c r="G2155" s="5" t="s">
        <v>655</v>
      </c>
      <c r="H2155" s="5" t="s">
        <v>460</v>
      </c>
      <c r="I2155" s="5" t="s">
        <v>7</v>
      </c>
      <c r="L2155" s="5" t="s">
        <v>744</v>
      </c>
      <c r="M2155" s="5" t="s">
        <v>711</v>
      </c>
      <c r="N2155" s="6" t="str">
        <f>IF(ISBLANK(Table1__2[[#This Row],[Web link]]),"",HYPERLINK(Table1__2[[#This Row],[Web link]], Table1__2[[#This Row],[Web link]]))</f>
        <v>https://dywmoray.co.uk/</v>
      </c>
      <c r="O2155" s="6" t="str">
        <f>IF(ISBLANK(Table1__2[[#This Row],[Contact email address]]),"",HYPERLINK(Table1__2[[#This Row],[Contact email address]], Table1__2[[#This Row],[Contact email address]]))</f>
        <v>sarah.baxter.moray@uhi.ac.uk</v>
      </c>
      <c r="P2155" s="6" t="str">
        <f t="shared" si="33"/>
        <v>Open In Web</v>
      </c>
    </row>
    <row r="2156" spans="2:16" ht="187.2" x14ac:dyDescent="0.3">
      <c r="B2156" s="5" t="s">
        <v>48</v>
      </c>
      <c r="C2156" s="5" t="s">
        <v>140</v>
      </c>
      <c r="D2156" s="5" t="s">
        <v>710</v>
      </c>
      <c r="E2156" s="5" t="s">
        <v>669</v>
      </c>
      <c r="F2156" s="5" t="s">
        <v>26</v>
      </c>
      <c r="G2156" s="5" t="s">
        <v>655</v>
      </c>
      <c r="H2156" s="5" t="s">
        <v>460</v>
      </c>
      <c r="I2156" s="5" t="s">
        <v>7</v>
      </c>
      <c r="L2156" s="5" t="s">
        <v>744</v>
      </c>
      <c r="M2156" s="5" t="s">
        <v>711</v>
      </c>
      <c r="N2156" s="6" t="str">
        <f>IF(ISBLANK(Table1__2[[#This Row],[Web link]]),"",HYPERLINK(Table1__2[[#This Row],[Web link]], Table1__2[[#This Row],[Web link]]))</f>
        <v>https://dywmoray.co.uk/</v>
      </c>
      <c r="O2156" s="6" t="str">
        <f>IF(ISBLANK(Table1__2[[#This Row],[Contact email address]]),"",HYPERLINK(Table1__2[[#This Row],[Contact email address]], Table1__2[[#This Row],[Contact email address]]))</f>
        <v>sarah.baxter.moray@uhi.ac.uk</v>
      </c>
      <c r="P2156" s="6" t="str">
        <f t="shared" si="33"/>
        <v>Open In Web</v>
      </c>
    </row>
    <row r="2157" spans="2:16" ht="187.2" x14ac:dyDescent="0.3">
      <c r="B2157" s="5" t="s">
        <v>519</v>
      </c>
      <c r="C2157" s="5" t="s">
        <v>140</v>
      </c>
      <c r="D2157" s="5" t="s">
        <v>710</v>
      </c>
      <c r="E2157" s="5" t="s">
        <v>669</v>
      </c>
      <c r="F2157" s="5" t="s">
        <v>524</v>
      </c>
      <c r="G2157" s="5" t="s">
        <v>655</v>
      </c>
      <c r="H2157" s="5" t="s">
        <v>460</v>
      </c>
      <c r="I2157" s="5" t="s">
        <v>7</v>
      </c>
      <c r="L2157" s="5" t="s">
        <v>744</v>
      </c>
      <c r="M2157" s="5" t="s">
        <v>711</v>
      </c>
      <c r="N2157" s="6" t="str">
        <f>IF(ISBLANK(Table1__2[[#This Row],[Web link]]),"",HYPERLINK(Table1__2[[#This Row],[Web link]], Table1__2[[#This Row],[Web link]]))</f>
        <v>https://dywmoray.co.uk/</v>
      </c>
      <c r="O2157" s="6" t="str">
        <f>IF(ISBLANK(Table1__2[[#This Row],[Contact email address]]),"",HYPERLINK(Table1__2[[#This Row],[Contact email address]], Table1__2[[#This Row],[Contact email address]]))</f>
        <v>sarah.baxter.moray@uhi.ac.uk</v>
      </c>
      <c r="P2157" s="6" t="str">
        <f t="shared" si="33"/>
        <v>Open In Web</v>
      </c>
    </row>
    <row r="2158" spans="2:16" ht="187.2" x14ac:dyDescent="0.3">
      <c r="B2158" s="5" t="s">
        <v>519</v>
      </c>
      <c r="C2158" s="5" t="s">
        <v>140</v>
      </c>
      <c r="D2158" s="5" t="s">
        <v>710</v>
      </c>
      <c r="E2158" s="5" t="s">
        <v>669</v>
      </c>
      <c r="F2158" s="5" t="s">
        <v>26</v>
      </c>
      <c r="G2158" s="5" t="s">
        <v>655</v>
      </c>
      <c r="H2158" s="5" t="s">
        <v>460</v>
      </c>
      <c r="I2158" s="5" t="s">
        <v>7</v>
      </c>
      <c r="L2158" s="5" t="s">
        <v>744</v>
      </c>
      <c r="M2158" s="5" t="s">
        <v>711</v>
      </c>
      <c r="N2158" s="6" t="str">
        <f>IF(ISBLANK(Table1__2[[#This Row],[Web link]]),"",HYPERLINK(Table1__2[[#This Row],[Web link]], Table1__2[[#This Row],[Web link]]))</f>
        <v>https://dywmoray.co.uk/</v>
      </c>
      <c r="O2158" s="6" t="str">
        <f>IF(ISBLANK(Table1__2[[#This Row],[Contact email address]]),"",HYPERLINK(Table1__2[[#This Row],[Contact email address]], Table1__2[[#This Row],[Contact email address]]))</f>
        <v>sarah.baxter.moray@uhi.ac.uk</v>
      </c>
      <c r="P2158" s="6" t="str">
        <f t="shared" si="33"/>
        <v>Open In Web</v>
      </c>
    </row>
    <row r="2159" spans="2:16" ht="187.2" x14ac:dyDescent="0.3">
      <c r="B2159" s="5" t="s">
        <v>141</v>
      </c>
      <c r="C2159" s="5" t="s">
        <v>140</v>
      </c>
      <c r="D2159" s="5" t="s">
        <v>710</v>
      </c>
      <c r="E2159" s="5" t="s">
        <v>669</v>
      </c>
      <c r="F2159" s="5" t="s">
        <v>524</v>
      </c>
      <c r="G2159" s="5" t="s">
        <v>655</v>
      </c>
      <c r="H2159" s="5" t="s">
        <v>460</v>
      </c>
      <c r="I2159" s="5" t="s">
        <v>7</v>
      </c>
      <c r="L2159" s="5" t="s">
        <v>744</v>
      </c>
      <c r="M2159" s="5" t="s">
        <v>711</v>
      </c>
      <c r="N2159" s="6" t="str">
        <f>IF(ISBLANK(Table1__2[[#This Row],[Web link]]),"",HYPERLINK(Table1__2[[#This Row],[Web link]], Table1__2[[#This Row],[Web link]]))</f>
        <v>https://dywmoray.co.uk/</v>
      </c>
      <c r="O2159" s="6" t="str">
        <f>IF(ISBLANK(Table1__2[[#This Row],[Contact email address]]),"",HYPERLINK(Table1__2[[#This Row],[Contact email address]], Table1__2[[#This Row],[Contact email address]]))</f>
        <v>sarah.baxter.moray@uhi.ac.uk</v>
      </c>
      <c r="P2159" s="6" t="str">
        <f t="shared" si="33"/>
        <v>Open In Web</v>
      </c>
    </row>
    <row r="2160" spans="2:16" ht="187.2" x14ac:dyDescent="0.3">
      <c r="B2160" s="5" t="s">
        <v>141</v>
      </c>
      <c r="C2160" s="5" t="s">
        <v>140</v>
      </c>
      <c r="D2160" s="5" t="s">
        <v>710</v>
      </c>
      <c r="E2160" s="5" t="s">
        <v>669</v>
      </c>
      <c r="F2160" s="5" t="s">
        <v>26</v>
      </c>
      <c r="G2160" s="5" t="s">
        <v>655</v>
      </c>
      <c r="H2160" s="5" t="s">
        <v>460</v>
      </c>
      <c r="I2160" s="5" t="s">
        <v>7</v>
      </c>
      <c r="L2160" s="5" t="s">
        <v>744</v>
      </c>
      <c r="M2160" s="5" t="s">
        <v>711</v>
      </c>
      <c r="N2160" s="6" t="str">
        <f>IF(ISBLANK(Table1__2[[#This Row],[Web link]]),"",HYPERLINK(Table1__2[[#This Row],[Web link]], Table1__2[[#This Row],[Web link]]))</f>
        <v>https://dywmoray.co.uk/</v>
      </c>
      <c r="O2160" s="6" t="str">
        <f>IF(ISBLANK(Table1__2[[#This Row],[Contact email address]]),"",HYPERLINK(Table1__2[[#This Row],[Contact email address]], Table1__2[[#This Row],[Contact email address]]))</f>
        <v>sarah.baxter.moray@uhi.ac.uk</v>
      </c>
      <c r="P2160" s="6" t="str">
        <f t="shared" si="33"/>
        <v>Open In Web</v>
      </c>
    </row>
    <row r="2161" spans="2:16" ht="187.2" x14ac:dyDescent="0.3">
      <c r="B2161" s="5" t="s">
        <v>246</v>
      </c>
      <c r="C2161" s="5" t="s">
        <v>140</v>
      </c>
      <c r="D2161" s="5" t="s">
        <v>710</v>
      </c>
      <c r="E2161" s="5" t="s">
        <v>669</v>
      </c>
      <c r="F2161" s="5" t="s">
        <v>524</v>
      </c>
      <c r="G2161" s="5" t="s">
        <v>655</v>
      </c>
      <c r="H2161" s="5" t="s">
        <v>460</v>
      </c>
      <c r="I2161" s="5" t="s">
        <v>7</v>
      </c>
      <c r="L2161" s="6" t="s">
        <v>744</v>
      </c>
      <c r="M2161" s="5" t="s">
        <v>711</v>
      </c>
      <c r="N2161" s="6" t="str">
        <f>IF(ISBLANK(Table1__2[[#This Row],[Web link]]),"",HYPERLINK(Table1__2[[#This Row],[Web link]], Table1__2[[#This Row],[Web link]]))</f>
        <v>https://dywmoray.co.uk/</v>
      </c>
      <c r="O2161" s="6" t="str">
        <f>IF(ISBLANK(Table1__2[[#This Row],[Contact email address]]),"",HYPERLINK(Table1__2[[#This Row],[Contact email address]], Table1__2[[#This Row],[Contact email address]]))</f>
        <v>sarah.baxter.moray@uhi.ac.uk</v>
      </c>
      <c r="P2161" s="6" t="str">
        <f t="shared" si="33"/>
        <v>Open In Web</v>
      </c>
    </row>
    <row r="2162" spans="2:16" ht="187.2" x14ac:dyDescent="0.3">
      <c r="B2162" s="5" t="s">
        <v>246</v>
      </c>
      <c r="C2162" s="5" t="s">
        <v>140</v>
      </c>
      <c r="D2162" s="5" t="s">
        <v>710</v>
      </c>
      <c r="E2162" s="5" t="s">
        <v>669</v>
      </c>
      <c r="F2162" s="5" t="s">
        <v>26</v>
      </c>
      <c r="G2162" s="5" t="s">
        <v>655</v>
      </c>
      <c r="H2162" s="5" t="s">
        <v>460</v>
      </c>
      <c r="I2162" s="5" t="s">
        <v>7</v>
      </c>
      <c r="L2162" s="5" t="s">
        <v>744</v>
      </c>
      <c r="M2162" s="5" t="s">
        <v>711</v>
      </c>
      <c r="N2162" s="6" t="str">
        <f>IF(ISBLANK(Table1__2[[#This Row],[Web link]]),"",HYPERLINK(Table1__2[[#This Row],[Web link]], Table1__2[[#This Row],[Web link]]))</f>
        <v>https://dywmoray.co.uk/</v>
      </c>
      <c r="O2162" s="6" t="str">
        <f>IF(ISBLANK(Table1__2[[#This Row],[Contact email address]]),"",HYPERLINK(Table1__2[[#This Row],[Contact email address]], Table1__2[[#This Row],[Contact email address]]))</f>
        <v>sarah.baxter.moray@uhi.ac.uk</v>
      </c>
      <c r="P2162" s="6" t="str">
        <f t="shared" si="33"/>
        <v>Open In Web</v>
      </c>
    </row>
    <row r="2163" spans="2:16" ht="129.6" x14ac:dyDescent="0.3">
      <c r="B2163" s="5" t="s">
        <v>45</v>
      </c>
      <c r="C2163" s="5" t="s">
        <v>140</v>
      </c>
      <c r="D2163" s="5" t="s">
        <v>712</v>
      </c>
      <c r="E2163" s="5" t="s">
        <v>669</v>
      </c>
      <c r="F2163" s="5" t="s">
        <v>524</v>
      </c>
      <c r="G2163" s="5" t="s">
        <v>655</v>
      </c>
      <c r="H2163" s="5" t="s">
        <v>459</v>
      </c>
      <c r="I2163" s="5" t="s">
        <v>7</v>
      </c>
      <c r="L2163" s="5" t="s">
        <v>714</v>
      </c>
      <c r="M2163" s="5" t="s">
        <v>715</v>
      </c>
      <c r="N2163" s="6" t="str">
        <f>IF(ISBLANK(Table1__2[[#This Row],[Web link]]),"",HYPERLINK(Table1__2[[#This Row],[Web link]], Table1__2[[#This Row],[Web link]]))</f>
        <v>https://www.dyw.org.uk/</v>
      </c>
      <c r="O2163" s="6" t="str">
        <f>IF(ISBLANK(Table1__2[[#This Row],[Contact email address]]),"",HYPERLINK(Table1__2[[#This Row],[Contact email address]], Table1__2[[#This Row],[Contact email address]]))</f>
        <v>info@dyw.org.uk​</v>
      </c>
      <c r="P2163" s="6" t="str">
        <f t="shared" si="33"/>
        <v>Open In Web</v>
      </c>
    </row>
    <row r="2164" spans="2:16" ht="129.6" x14ac:dyDescent="0.3">
      <c r="B2164" s="5" t="s">
        <v>45</v>
      </c>
      <c r="C2164" s="5" t="s">
        <v>140</v>
      </c>
      <c r="D2164" s="5" t="s">
        <v>712</v>
      </c>
      <c r="E2164" s="5" t="s">
        <v>669</v>
      </c>
      <c r="F2164" s="5" t="s">
        <v>524</v>
      </c>
      <c r="G2164" s="5" t="s">
        <v>655</v>
      </c>
      <c r="H2164" s="5" t="s">
        <v>163</v>
      </c>
      <c r="I2164" s="5" t="s">
        <v>7</v>
      </c>
      <c r="L2164" s="5" t="s">
        <v>714</v>
      </c>
      <c r="M2164" s="5" t="s">
        <v>715</v>
      </c>
      <c r="N2164" s="6" t="str">
        <f>IF(ISBLANK(Table1__2[[#This Row],[Web link]]),"",HYPERLINK(Table1__2[[#This Row],[Web link]], Table1__2[[#This Row],[Web link]]))</f>
        <v>https://www.dyw.org.uk/</v>
      </c>
      <c r="O2164" s="6" t="str">
        <f>IF(ISBLANK(Table1__2[[#This Row],[Contact email address]]),"",HYPERLINK(Table1__2[[#This Row],[Contact email address]], Table1__2[[#This Row],[Contact email address]]))</f>
        <v>info@dyw.org.uk​</v>
      </c>
      <c r="P2164" s="6" t="str">
        <f t="shared" si="33"/>
        <v>Open In Web</v>
      </c>
    </row>
    <row r="2165" spans="2:16" ht="129.6" x14ac:dyDescent="0.3">
      <c r="B2165" s="5" t="s">
        <v>45</v>
      </c>
      <c r="C2165" s="5" t="s">
        <v>140</v>
      </c>
      <c r="D2165" s="5" t="s">
        <v>712</v>
      </c>
      <c r="E2165" s="5" t="s">
        <v>669</v>
      </c>
      <c r="F2165" s="5" t="s">
        <v>26</v>
      </c>
      <c r="G2165" s="5" t="s">
        <v>655</v>
      </c>
      <c r="H2165" s="5" t="s">
        <v>459</v>
      </c>
      <c r="I2165" s="5" t="s">
        <v>7</v>
      </c>
      <c r="L2165" s="5" t="s">
        <v>714</v>
      </c>
      <c r="M2165" s="5" t="s">
        <v>715</v>
      </c>
      <c r="N2165" s="6" t="str">
        <f>IF(ISBLANK(Table1__2[[#This Row],[Web link]]),"",HYPERLINK(Table1__2[[#This Row],[Web link]], Table1__2[[#This Row],[Web link]]))</f>
        <v>https://www.dyw.org.uk/</v>
      </c>
      <c r="O2165" s="6" t="str">
        <f>IF(ISBLANK(Table1__2[[#This Row],[Contact email address]]),"",HYPERLINK(Table1__2[[#This Row],[Contact email address]], Table1__2[[#This Row],[Contact email address]]))</f>
        <v>info@dyw.org.uk​</v>
      </c>
      <c r="P2165" s="6" t="str">
        <f t="shared" si="33"/>
        <v>Open In Web</v>
      </c>
    </row>
    <row r="2166" spans="2:16" ht="129.6" x14ac:dyDescent="0.3">
      <c r="B2166" s="5" t="s">
        <v>45</v>
      </c>
      <c r="C2166" s="5" t="s">
        <v>140</v>
      </c>
      <c r="D2166" s="5" t="s">
        <v>712</v>
      </c>
      <c r="E2166" s="5" t="s">
        <v>669</v>
      </c>
      <c r="F2166" s="5" t="s">
        <v>26</v>
      </c>
      <c r="G2166" s="5" t="s">
        <v>655</v>
      </c>
      <c r="H2166" s="5" t="s">
        <v>163</v>
      </c>
      <c r="I2166" s="5" t="s">
        <v>7</v>
      </c>
      <c r="L2166" s="5" t="s">
        <v>714</v>
      </c>
      <c r="M2166" s="5" t="s">
        <v>715</v>
      </c>
      <c r="N2166" s="6" t="str">
        <f>IF(ISBLANK(Table1__2[[#This Row],[Web link]]),"",HYPERLINK(Table1__2[[#This Row],[Web link]], Table1__2[[#This Row],[Web link]]))</f>
        <v>https://www.dyw.org.uk/</v>
      </c>
      <c r="O2166" s="6" t="str">
        <f>IF(ISBLANK(Table1__2[[#This Row],[Contact email address]]),"",HYPERLINK(Table1__2[[#This Row],[Contact email address]], Table1__2[[#This Row],[Contact email address]]))</f>
        <v>info@dyw.org.uk​</v>
      </c>
      <c r="P2166" s="6" t="str">
        <f t="shared" si="33"/>
        <v>Open In Web</v>
      </c>
    </row>
    <row r="2167" spans="2:16" ht="129.6" x14ac:dyDescent="0.3">
      <c r="B2167" s="5" t="s">
        <v>24</v>
      </c>
      <c r="C2167" s="5" t="s">
        <v>140</v>
      </c>
      <c r="D2167" s="5" t="s">
        <v>712</v>
      </c>
      <c r="E2167" s="5" t="s">
        <v>669</v>
      </c>
      <c r="F2167" s="5" t="s">
        <v>524</v>
      </c>
      <c r="G2167" s="5" t="s">
        <v>655</v>
      </c>
      <c r="H2167" s="5" t="s">
        <v>459</v>
      </c>
      <c r="I2167" s="5" t="s">
        <v>7</v>
      </c>
      <c r="L2167" s="5" t="s">
        <v>714</v>
      </c>
      <c r="M2167" s="5" t="s">
        <v>715</v>
      </c>
      <c r="N2167" s="6" t="str">
        <f>IF(ISBLANK(Table1__2[[#This Row],[Web link]]),"",HYPERLINK(Table1__2[[#This Row],[Web link]], Table1__2[[#This Row],[Web link]]))</f>
        <v>https://www.dyw.org.uk/</v>
      </c>
      <c r="O2167" s="6" t="str">
        <f>IF(ISBLANK(Table1__2[[#This Row],[Contact email address]]),"",HYPERLINK(Table1__2[[#This Row],[Contact email address]], Table1__2[[#This Row],[Contact email address]]))</f>
        <v>info@dyw.org.uk​</v>
      </c>
      <c r="P2167" s="6" t="str">
        <f t="shared" si="33"/>
        <v>Open In Web</v>
      </c>
    </row>
    <row r="2168" spans="2:16" ht="129.6" x14ac:dyDescent="0.3">
      <c r="B2168" s="5" t="s">
        <v>24</v>
      </c>
      <c r="C2168" s="5" t="s">
        <v>140</v>
      </c>
      <c r="D2168" s="5" t="s">
        <v>712</v>
      </c>
      <c r="E2168" s="5" t="s">
        <v>669</v>
      </c>
      <c r="F2168" s="5" t="s">
        <v>524</v>
      </c>
      <c r="G2168" s="5" t="s">
        <v>655</v>
      </c>
      <c r="H2168" s="5" t="s">
        <v>163</v>
      </c>
      <c r="I2168" s="5" t="s">
        <v>7</v>
      </c>
      <c r="L2168" s="5" t="s">
        <v>714</v>
      </c>
      <c r="M2168" s="5" t="s">
        <v>715</v>
      </c>
      <c r="N2168" s="6" t="str">
        <f>IF(ISBLANK(Table1__2[[#This Row],[Web link]]),"",HYPERLINK(Table1__2[[#This Row],[Web link]], Table1__2[[#This Row],[Web link]]))</f>
        <v>https://www.dyw.org.uk/</v>
      </c>
      <c r="O2168" s="6" t="str">
        <f>IF(ISBLANK(Table1__2[[#This Row],[Contact email address]]),"",HYPERLINK(Table1__2[[#This Row],[Contact email address]], Table1__2[[#This Row],[Contact email address]]))</f>
        <v>info@dyw.org.uk​</v>
      </c>
      <c r="P2168" s="6" t="str">
        <f t="shared" si="33"/>
        <v>Open In Web</v>
      </c>
    </row>
    <row r="2169" spans="2:16" ht="129.6" x14ac:dyDescent="0.3">
      <c r="B2169" s="5" t="s">
        <v>24</v>
      </c>
      <c r="C2169" s="5" t="s">
        <v>140</v>
      </c>
      <c r="D2169" s="5" t="s">
        <v>712</v>
      </c>
      <c r="E2169" s="5" t="s">
        <v>669</v>
      </c>
      <c r="F2169" s="5" t="s">
        <v>26</v>
      </c>
      <c r="G2169" s="5" t="s">
        <v>655</v>
      </c>
      <c r="H2169" s="5" t="s">
        <v>459</v>
      </c>
      <c r="I2169" s="5" t="s">
        <v>7</v>
      </c>
      <c r="L2169" s="5" t="s">
        <v>714</v>
      </c>
      <c r="M2169" s="5" t="s">
        <v>715</v>
      </c>
      <c r="N2169" s="6" t="str">
        <f>IF(ISBLANK(Table1__2[[#This Row],[Web link]]),"",HYPERLINK(Table1__2[[#This Row],[Web link]], Table1__2[[#This Row],[Web link]]))</f>
        <v>https://www.dyw.org.uk/</v>
      </c>
      <c r="O2169" s="6" t="str">
        <f>IF(ISBLANK(Table1__2[[#This Row],[Contact email address]]),"",HYPERLINK(Table1__2[[#This Row],[Contact email address]], Table1__2[[#This Row],[Contact email address]]))</f>
        <v>info@dyw.org.uk​</v>
      </c>
      <c r="P2169" s="6" t="str">
        <f t="shared" si="33"/>
        <v>Open In Web</v>
      </c>
    </row>
    <row r="2170" spans="2:16" ht="129.6" x14ac:dyDescent="0.3">
      <c r="B2170" s="5" t="s">
        <v>24</v>
      </c>
      <c r="C2170" s="5" t="s">
        <v>140</v>
      </c>
      <c r="D2170" s="5" t="s">
        <v>712</v>
      </c>
      <c r="E2170" s="5" t="s">
        <v>669</v>
      </c>
      <c r="F2170" s="5" t="s">
        <v>26</v>
      </c>
      <c r="G2170" s="5" t="s">
        <v>655</v>
      </c>
      <c r="H2170" s="5" t="s">
        <v>163</v>
      </c>
      <c r="I2170" s="5" t="s">
        <v>7</v>
      </c>
      <c r="L2170" s="5" t="s">
        <v>714</v>
      </c>
      <c r="M2170" s="5" t="s">
        <v>715</v>
      </c>
      <c r="N2170" s="6" t="str">
        <f>IF(ISBLANK(Table1__2[[#This Row],[Web link]]),"",HYPERLINK(Table1__2[[#This Row],[Web link]], Table1__2[[#This Row],[Web link]]))</f>
        <v>https://www.dyw.org.uk/</v>
      </c>
      <c r="O2170" s="6" t="str">
        <f>IF(ISBLANK(Table1__2[[#This Row],[Contact email address]]),"",HYPERLINK(Table1__2[[#This Row],[Contact email address]], Table1__2[[#This Row],[Contact email address]]))</f>
        <v>info@dyw.org.uk​</v>
      </c>
      <c r="P2170" s="6" t="str">
        <f t="shared" si="33"/>
        <v>Open In Web</v>
      </c>
    </row>
    <row r="2171" spans="2:16" ht="129.6" x14ac:dyDescent="0.3">
      <c r="B2171" s="5" t="s">
        <v>28</v>
      </c>
      <c r="C2171" s="5" t="s">
        <v>140</v>
      </c>
      <c r="D2171" s="5" t="s">
        <v>712</v>
      </c>
      <c r="E2171" s="5" t="s">
        <v>669</v>
      </c>
      <c r="F2171" s="5" t="s">
        <v>524</v>
      </c>
      <c r="G2171" s="5" t="s">
        <v>655</v>
      </c>
      <c r="H2171" s="5" t="s">
        <v>459</v>
      </c>
      <c r="I2171" s="5" t="s">
        <v>7</v>
      </c>
      <c r="L2171" s="5" t="s">
        <v>714</v>
      </c>
      <c r="M2171" s="5" t="s">
        <v>715</v>
      </c>
      <c r="N2171" s="6" t="str">
        <f>IF(ISBLANK(Table1__2[[#This Row],[Web link]]),"",HYPERLINK(Table1__2[[#This Row],[Web link]], Table1__2[[#This Row],[Web link]]))</f>
        <v>https://www.dyw.org.uk/</v>
      </c>
      <c r="O2171" s="6" t="str">
        <f>IF(ISBLANK(Table1__2[[#This Row],[Contact email address]]),"",HYPERLINK(Table1__2[[#This Row],[Contact email address]], Table1__2[[#This Row],[Contact email address]]))</f>
        <v>info@dyw.org.uk​</v>
      </c>
      <c r="P2171" s="6" t="str">
        <f t="shared" si="33"/>
        <v>Open In Web</v>
      </c>
    </row>
    <row r="2172" spans="2:16" ht="129.6" x14ac:dyDescent="0.3">
      <c r="B2172" s="5" t="s">
        <v>28</v>
      </c>
      <c r="C2172" s="5" t="s">
        <v>140</v>
      </c>
      <c r="D2172" s="5" t="s">
        <v>712</v>
      </c>
      <c r="E2172" s="5" t="s">
        <v>669</v>
      </c>
      <c r="F2172" s="5" t="s">
        <v>524</v>
      </c>
      <c r="G2172" s="5" t="s">
        <v>655</v>
      </c>
      <c r="H2172" s="5" t="s">
        <v>163</v>
      </c>
      <c r="I2172" s="5" t="s">
        <v>7</v>
      </c>
      <c r="L2172" s="5" t="s">
        <v>714</v>
      </c>
      <c r="M2172" s="5" t="s">
        <v>715</v>
      </c>
      <c r="N2172" s="6" t="str">
        <f>IF(ISBLANK(Table1__2[[#This Row],[Web link]]),"",HYPERLINK(Table1__2[[#This Row],[Web link]], Table1__2[[#This Row],[Web link]]))</f>
        <v>https://www.dyw.org.uk/</v>
      </c>
      <c r="O2172" s="6" t="str">
        <f>IF(ISBLANK(Table1__2[[#This Row],[Contact email address]]),"",HYPERLINK(Table1__2[[#This Row],[Contact email address]], Table1__2[[#This Row],[Contact email address]]))</f>
        <v>info@dyw.org.uk​</v>
      </c>
      <c r="P2172" s="6" t="str">
        <f t="shared" si="33"/>
        <v>Open In Web</v>
      </c>
    </row>
    <row r="2173" spans="2:16" ht="129.6" x14ac:dyDescent="0.3">
      <c r="B2173" s="5" t="s">
        <v>28</v>
      </c>
      <c r="C2173" s="5" t="s">
        <v>140</v>
      </c>
      <c r="D2173" s="5" t="s">
        <v>712</v>
      </c>
      <c r="E2173" s="5" t="s">
        <v>669</v>
      </c>
      <c r="F2173" s="5" t="s">
        <v>26</v>
      </c>
      <c r="G2173" s="5" t="s">
        <v>655</v>
      </c>
      <c r="H2173" s="5" t="s">
        <v>459</v>
      </c>
      <c r="I2173" s="5" t="s">
        <v>7</v>
      </c>
      <c r="L2173" s="5" t="s">
        <v>714</v>
      </c>
      <c r="M2173" s="5" t="s">
        <v>715</v>
      </c>
      <c r="N2173" s="6" t="str">
        <f>IF(ISBLANK(Table1__2[[#This Row],[Web link]]),"",HYPERLINK(Table1__2[[#This Row],[Web link]], Table1__2[[#This Row],[Web link]]))</f>
        <v>https://www.dyw.org.uk/</v>
      </c>
      <c r="O2173" s="6" t="str">
        <f>IF(ISBLANK(Table1__2[[#This Row],[Contact email address]]),"",HYPERLINK(Table1__2[[#This Row],[Contact email address]], Table1__2[[#This Row],[Contact email address]]))</f>
        <v>info@dyw.org.uk​</v>
      </c>
      <c r="P2173" s="6" t="str">
        <f t="shared" si="33"/>
        <v>Open In Web</v>
      </c>
    </row>
    <row r="2174" spans="2:16" ht="129.6" x14ac:dyDescent="0.3">
      <c r="B2174" s="5" t="s">
        <v>28</v>
      </c>
      <c r="C2174" s="5" t="s">
        <v>140</v>
      </c>
      <c r="D2174" s="5" t="s">
        <v>712</v>
      </c>
      <c r="E2174" s="5" t="s">
        <v>669</v>
      </c>
      <c r="F2174" s="5" t="s">
        <v>26</v>
      </c>
      <c r="G2174" s="5" t="s">
        <v>655</v>
      </c>
      <c r="H2174" s="5" t="s">
        <v>163</v>
      </c>
      <c r="I2174" s="5" t="s">
        <v>7</v>
      </c>
      <c r="L2174" s="5" t="s">
        <v>714</v>
      </c>
      <c r="M2174" s="5" t="s">
        <v>715</v>
      </c>
      <c r="N2174" s="6" t="str">
        <f>IF(ISBLANK(Table1__2[[#This Row],[Web link]]),"",HYPERLINK(Table1__2[[#This Row],[Web link]], Table1__2[[#This Row],[Web link]]))</f>
        <v>https://www.dyw.org.uk/</v>
      </c>
      <c r="O2174" s="6" t="str">
        <f>IF(ISBLANK(Table1__2[[#This Row],[Contact email address]]),"",HYPERLINK(Table1__2[[#This Row],[Contact email address]], Table1__2[[#This Row],[Contact email address]]))</f>
        <v>info@dyw.org.uk​</v>
      </c>
      <c r="P2174" s="6" t="str">
        <f t="shared" si="33"/>
        <v>Open In Web</v>
      </c>
    </row>
    <row r="2175" spans="2:16" ht="129.6" x14ac:dyDescent="0.3">
      <c r="B2175" s="5" t="s">
        <v>142</v>
      </c>
      <c r="C2175" s="5" t="s">
        <v>140</v>
      </c>
      <c r="D2175" s="5" t="s">
        <v>712</v>
      </c>
      <c r="E2175" s="5" t="s">
        <v>669</v>
      </c>
      <c r="F2175" s="5" t="s">
        <v>524</v>
      </c>
      <c r="G2175" s="5" t="s">
        <v>655</v>
      </c>
      <c r="H2175" s="5" t="s">
        <v>459</v>
      </c>
      <c r="I2175" s="5" t="s">
        <v>7</v>
      </c>
      <c r="L2175" s="5" t="s">
        <v>714</v>
      </c>
      <c r="M2175" s="5" t="s">
        <v>715</v>
      </c>
      <c r="N2175" s="6" t="str">
        <f>IF(ISBLANK(Table1__2[[#This Row],[Web link]]),"",HYPERLINK(Table1__2[[#This Row],[Web link]], Table1__2[[#This Row],[Web link]]))</f>
        <v>https://www.dyw.org.uk/</v>
      </c>
      <c r="O2175" s="6" t="str">
        <f>IF(ISBLANK(Table1__2[[#This Row],[Contact email address]]),"",HYPERLINK(Table1__2[[#This Row],[Contact email address]], Table1__2[[#This Row],[Contact email address]]))</f>
        <v>info@dyw.org.uk​</v>
      </c>
      <c r="P2175" s="6" t="str">
        <f t="shared" si="33"/>
        <v>Open In Web</v>
      </c>
    </row>
    <row r="2176" spans="2:16" ht="129.6" x14ac:dyDescent="0.3">
      <c r="B2176" s="5" t="s">
        <v>142</v>
      </c>
      <c r="C2176" s="5" t="s">
        <v>140</v>
      </c>
      <c r="D2176" s="5" t="s">
        <v>712</v>
      </c>
      <c r="E2176" s="5" t="s">
        <v>669</v>
      </c>
      <c r="F2176" s="5" t="s">
        <v>524</v>
      </c>
      <c r="G2176" s="5" t="s">
        <v>655</v>
      </c>
      <c r="H2176" s="5" t="s">
        <v>163</v>
      </c>
      <c r="I2176" s="5" t="s">
        <v>7</v>
      </c>
      <c r="L2176" s="5" t="s">
        <v>714</v>
      </c>
      <c r="M2176" s="5" t="s">
        <v>715</v>
      </c>
      <c r="N2176" s="6" t="str">
        <f>IF(ISBLANK(Table1__2[[#This Row],[Web link]]),"",HYPERLINK(Table1__2[[#This Row],[Web link]], Table1__2[[#This Row],[Web link]]))</f>
        <v>https://www.dyw.org.uk/</v>
      </c>
      <c r="O2176" s="6" t="str">
        <f>IF(ISBLANK(Table1__2[[#This Row],[Contact email address]]),"",HYPERLINK(Table1__2[[#This Row],[Contact email address]], Table1__2[[#This Row],[Contact email address]]))</f>
        <v>info@dyw.org.uk​</v>
      </c>
      <c r="P2176" s="6" t="str">
        <f t="shared" si="33"/>
        <v>Open In Web</v>
      </c>
    </row>
    <row r="2177" spans="2:16" ht="129.6" x14ac:dyDescent="0.3">
      <c r="B2177" s="5" t="s">
        <v>142</v>
      </c>
      <c r="C2177" s="5" t="s">
        <v>140</v>
      </c>
      <c r="D2177" s="5" t="s">
        <v>712</v>
      </c>
      <c r="E2177" s="5" t="s">
        <v>669</v>
      </c>
      <c r="F2177" s="5" t="s">
        <v>26</v>
      </c>
      <c r="G2177" s="5" t="s">
        <v>655</v>
      </c>
      <c r="H2177" s="5" t="s">
        <v>459</v>
      </c>
      <c r="I2177" s="5" t="s">
        <v>7</v>
      </c>
      <c r="L2177" s="5" t="s">
        <v>714</v>
      </c>
      <c r="M2177" s="5" t="s">
        <v>715</v>
      </c>
      <c r="N2177" s="6" t="str">
        <f>IF(ISBLANK(Table1__2[[#This Row],[Web link]]),"",HYPERLINK(Table1__2[[#This Row],[Web link]], Table1__2[[#This Row],[Web link]]))</f>
        <v>https://www.dyw.org.uk/</v>
      </c>
      <c r="O2177" s="6" t="str">
        <f>IF(ISBLANK(Table1__2[[#This Row],[Contact email address]]),"",HYPERLINK(Table1__2[[#This Row],[Contact email address]], Table1__2[[#This Row],[Contact email address]]))</f>
        <v>info@dyw.org.uk​</v>
      </c>
      <c r="P2177" s="6" t="str">
        <f t="shared" si="33"/>
        <v>Open In Web</v>
      </c>
    </row>
    <row r="2178" spans="2:16" ht="129.6" x14ac:dyDescent="0.3">
      <c r="B2178" s="5" t="s">
        <v>142</v>
      </c>
      <c r="C2178" s="5" t="s">
        <v>140</v>
      </c>
      <c r="D2178" s="5" t="s">
        <v>712</v>
      </c>
      <c r="E2178" s="5" t="s">
        <v>669</v>
      </c>
      <c r="F2178" s="5" t="s">
        <v>26</v>
      </c>
      <c r="G2178" s="5" t="s">
        <v>655</v>
      </c>
      <c r="H2178" s="5" t="s">
        <v>163</v>
      </c>
      <c r="I2178" s="5" t="s">
        <v>7</v>
      </c>
      <c r="L2178" s="5" t="s">
        <v>714</v>
      </c>
      <c r="M2178" s="5" t="s">
        <v>715</v>
      </c>
      <c r="N2178" s="6" t="str">
        <f>IF(ISBLANK(Table1__2[[#This Row],[Web link]]),"",HYPERLINK(Table1__2[[#This Row],[Web link]], Table1__2[[#This Row],[Web link]]))</f>
        <v>https://www.dyw.org.uk/</v>
      </c>
      <c r="O2178" s="6" t="str">
        <f>IF(ISBLANK(Table1__2[[#This Row],[Contact email address]]),"",HYPERLINK(Table1__2[[#This Row],[Contact email address]], Table1__2[[#This Row],[Contact email address]]))</f>
        <v>info@dyw.org.uk​</v>
      </c>
      <c r="P2178" s="6" t="str">
        <f t="shared" si="33"/>
        <v>Open In Web</v>
      </c>
    </row>
    <row r="2179" spans="2:16" ht="129.6" x14ac:dyDescent="0.3">
      <c r="B2179" s="5" t="s">
        <v>48</v>
      </c>
      <c r="C2179" s="5" t="s">
        <v>140</v>
      </c>
      <c r="D2179" s="5" t="s">
        <v>712</v>
      </c>
      <c r="E2179" s="5" t="s">
        <v>669</v>
      </c>
      <c r="F2179" s="5" t="s">
        <v>524</v>
      </c>
      <c r="G2179" s="5" t="s">
        <v>655</v>
      </c>
      <c r="H2179" s="5" t="s">
        <v>459</v>
      </c>
      <c r="I2179" s="5" t="s">
        <v>7</v>
      </c>
      <c r="L2179" s="5" t="s">
        <v>714</v>
      </c>
      <c r="M2179" s="5" t="s">
        <v>715</v>
      </c>
      <c r="N2179" s="6" t="str">
        <f>IF(ISBLANK(Table1__2[[#This Row],[Web link]]),"",HYPERLINK(Table1__2[[#This Row],[Web link]], Table1__2[[#This Row],[Web link]]))</f>
        <v>https://www.dyw.org.uk/</v>
      </c>
      <c r="O2179" s="6" t="str">
        <f>IF(ISBLANK(Table1__2[[#This Row],[Contact email address]]),"",HYPERLINK(Table1__2[[#This Row],[Contact email address]], Table1__2[[#This Row],[Contact email address]]))</f>
        <v>info@dyw.org.uk​</v>
      </c>
      <c r="P2179" s="6" t="str">
        <f t="shared" si="33"/>
        <v>Open In Web</v>
      </c>
    </row>
    <row r="2180" spans="2:16" ht="129.6" x14ac:dyDescent="0.3">
      <c r="B2180" s="5" t="s">
        <v>48</v>
      </c>
      <c r="C2180" s="5" t="s">
        <v>140</v>
      </c>
      <c r="D2180" s="5" t="s">
        <v>712</v>
      </c>
      <c r="E2180" s="5" t="s">
        <v>669</v>
      </c>
      <c r="F2180" s="5" t="s">
        <v>524</v>
      </c>
      <c r="G2180" s="5" t="s">
        <v>655</v>
      </c>
      <c r="H2180" s="5" t="s">
        <v>163</v>
      </c>
      <c r="I2180" s="5" t="s">
        <v>7</v>
      </c>
      <c r="L2180" s="5" t="s">
        <v>714</v>
      </c>
      <c r="M2180" s="5" t="s">
        <v>715</v>
      </c>
      <c r="N2180" s="6" t="str">
        <f>IF(ISBLANK(Table1__2[[#This Row],[Web link]]),"",HYPERLINK(Table1__2[[#This Row],[Web link]], Table1__2[[#This Row],[Web link]]))</f>
        <v>https://www.dyw.org.uk/</v>
      </c>
      <c r="O2180" s="6" t="str">
        <f>IF(ISBLANK(Table1__2[[#This Row],[Contact email address]]),"",HYPERLINK(Table1__2[[#This Row],[Contact email address]], Table1__2[[#This Row],[Contact email address]]))</f>
        <v>info@dyw.org.uk​</v>
      </c>
      <c r="P2180" s="6" t="str">
        <f t="shared" si="33"/>
        <v>Open In Web</v>
      </c>
    </row>
    <row r="2181" spans="2:16" ht="129.6" x14ac:dyDescent="0.3">
      <c r="B2181" s="5" t="s">
        <v>48</v>
      </c>
      <c r="C2181" s="5" t="s">
        <v>140</v>
      </c>
      <c r="D2181" s="5" t="s">
        <v>712</v>
      </c>
      <c r="E2181" s="5" t="s">
        <v>669</v>
      </c>
      <c r="F2181" s="5" t="s">
        <v>26</v>
      </c>
      <c r="G2181" s="5" t="s">
        <v>655</v>
      </c>
      <c r="H2181" s="5" t="s">
        <v>459</v>
      </c>
      <c r="I2181" s="5" t="s">
        <v>7</v>
      </c>
      <c r="L2181" s="5" t="s">
        <v>714</v>
      </c>
      <c r="M2181" s="5" t="s">
        <v>715</v>
      </c>
      <c r="N2181" s="6" t="str">
        <f>IF(ISBLANK(Table1__2[[#This Row],[Web link]]),"",HYPERLINK(Table1__2[[#This Row],[Web link]], Table1__2[[#This Row],[Web link]]))</f>
        <v>https://www.dyw.org.uk/</v>
      </c>
      <c r="O2181" s="6" t="str">
        <f>IF(ISBLANK(Table1__2[[#This Row],[Contact email address]]),"",HYPERLINK(Table1__2[[#This Row],[Contact email address]], Table1__2[[#This Row],[Contact email address]]))</f>
        <v>info@dyw.org.uk​</v>
      </c>
      <c r="P2181" s="6" t="str">
        <f t="shared" si="33"/>
        <v>Open In Web</v>
      </c>
    </row>
    <row r="2182" spans="2:16" ht="129.6" x14ac:dyDescent="0.3">
      <c r="B2182" s="5" t="s">
        <v>48</v>
      </c>
      <c r="C2182" s="5" t="s">
        <v>140</v>
      </c>
      <c r="D2182" s="5" t="s">
        <v>712</v>
      </c>
      <c r="E2182" s="5" t="s">
        <v>669</v>
      </c>
      <c r="F2182" s="5" t="s">
        <v>26</v>
      </c>
      <c r="G2182" s="5" t="s">
        <v>655</v>
      </c>
      <c r="H2182" s="5" t="s">
        <v>163</v>
      </c>
      <c r="I2182" s="5" t="s">
        <v>7</v>
      </c>
      <c r="L2182" s="5" t="s">
        <v>714</v>
      </c>
      <c r="M2182" s="5" t="s">
        <v>715</v>
      </c>
      <c r="N2182" s="6" t="str">
        <f>IF(ISBLANK(Table1__2[[#This Row],[Web link]]),"",HYPERLINK(Table1__2[[#This Row],[Web link]], Table1__2[[#This Row],[Web link]]))</f>
        <v>https://www.dyw.org.uk/</v>
      </c>
      <c r="O2182" s="6" t="str">
        <f>IF(ISBLANK(Table1__2[[#This Row],[Contact email address]]),"",HYPERLINK(Table1__2[[#This Row],[Contact email address]], Table1__2[[#This Row],[Contact email address]]))</f>
        <v>info@dyw.org.uk​</v>
      </c>
      <c r="P2182" s="6" t="str">
        <f t="shared" si="33"/>
        <v>Open In Web</v>
      </c>
    </row>
    <row r="2183" spans="2:16" ht="129.6" x14ac:dyDescent="0.3">
      <c r="B2183" s="5" t="s">
        <v>519</v>
      </c>
      <c r="C2183" s="5" t="s">
        <v>140</v>
      </c>
      <c r="D2183" s="5" t="s">
        <v>712</v>
      </c>
      <c r="E2183" s="5" t="s">
        <v>669</v>
      </c>
      <c r="F2183" s="5" t="s">
        <v>524</v>
      </c>
      <c r="G2183" s="5" t="s">
        <v>655</v>
      </c>
      <c r="H2183" s="5" t="s">
        <v>459</v>
      </c>
      <c r="I2183" s="5" t="s">
        <v>7</v>
      </c>
      <c r="L2183" s="5" t="s">
        <v>714</v>
      </c>
      <c r="M2183" s="5" t="s">
        <v>715</v>
      </c>
      <c r="N2183" s="6" t="str">
        <f>IF(ISBLANK(Table1__2[[#This Row],[Web link]]),"",HYPERLINK(Table1__2[[#This Row],[Web link]], Table1__2[[#This Row],[Web link]]))</f>
        <v>https://www.dyw.org.uk/</v>
      </c>
      <c r="O2183" s="6" t="str">
        <f>IF(ISBLANK(Table1__2[[#This Row],[Contact email address]]),"",HYPERLINK(Table1__2[[#This Row],[Contact email address]], Table1__2[[#This Row],[Contact email address]]))</f>
        <v>info@dyw.org.uk​</v>
      </c>
      <c r="P2183" s="6" t="str">
        <f t="shared" si="33"/>
        <v>Open In Web</v>
      </c>
    </row>
    <row r="2184" spans="2:16" ht="129.6" x14ac:dyDescent="0.3">
      <c r="B2184" s="5" t="s">
        <v>519</v>
      </c>
      <c r="C2184" s="5" t="s">
        <v>140</v>
      </c>
      <c r="D2184" s="5" t="s">
        <v>712</v>
      </c>
      <c r="E2184" s="5" t="s">
        <v>669</v>
      </c>
      <c r="F2184" s="5" t="s">
        <v>524</v>
      </c>
      <c r="G2184" s="5" t="s">
        <v>655</v>
      </c>
      <c r="H2184" s="5" t="s">
        <v>163</v>
      </c>
      <c r="I2184" s="5" t="s">
        <v>7</v>
      </c>
      <c r="L2184" s="5" t="s">
        <v>714</v>
      </c>
      <c r="M2184" s="5" t="s">
        <v>715</v>
      </c>
      <c r="N2184" s="6" t="str">
        <f>IF(ISBLANK(Table1__2[[#This Row],[Web link]]),"",HYPERLINK(Table1__2[[#This Row],[Web link]], Table1__2[[#This Row],[Web link]]))</f>
        <v>https://www.dyw.org.uk/</v>
      </c>
      <c r="O2184" s="6" t="str">
        <f>IF(ISBLANK(Table1__2[[#This Row],[Contact email address]]),"",HYPERLINK(Table1__2[[#This Row],[Contact email address]], Table1__2[[#This Row],[Contact email address]]))</f>
        <v>info@dyw.org.uk​</v>
      </c>
      <c r="P2184" s="6" t="str">
        <f t="shared" si="33"/>
        <v>Open In Web</v>
      </c>
    </row>
    <row r="2185" spans="2:16" ht="129.6" x14ac:dyDescent="0.3">
      <c r="B2185" s="5" t="s">
        <v>519</v>
      </c>
      <c r="C2185" s="5" t="s">
        <v>140</v>
      </c>
      <c r="D2185" s="5" t="s">
        <v>712</v>
      </c>
      <c r="E2185" s="5" t="s">
        <v>669</v>
      </c>
      <c r="F2185" s="5" t="s">
        <v>26</v>
      </c>
      <c r="G2185" s="5" t="s">
        <v>655</v>
      </c>
      <c r="H2185" s="5" t="s">
        <v>459</v>
      </c>
      <c r="I2185" s="5" t="s">
        <v>7</v>
      </c>
      <c r="L2185" s="5" t="s">
        <v>714</v>
      </c>
      <c r="M2185" s="5" t="s">
        <v>715</v>
      </c>
      <c r="N2185" s="6" t="str">
        <f>IF(ISBLANK(Table1__2[[#This Row],[Web link]]),"",HYPERLINK(Table1__2[[#This Row],[Web link]], Table1__2[[#This Row],[Web link]]))</f>
        <v>https://www.dyw.org.uk/</v>
      </c>
      <c r="O2185" s="6" t="str">
        <f>IF(ISBLANK(Table1__2[[#This Row],[Contact email address]]),"",HYPERLINK(Table1__2[[#This Row],[Contact email address]], Table1__2[[#This Row],[Contact email address]]))</f>
        <v>info@dyw.org.uk​</v>
      </c>
      <c r="P2185" s="6" t="str">
        <f t="shared" si="33"/>
        <v>Open In Web</v>
      </c>
    </row>
    <row r="2186" spans="2:16" ht="129.6" x14ac:dyDescent="0.3">
      <c r="B2186" s="5" t="s">
        <v>519</v>
      </c>
      <c r="C2186" s="5" t="s">
        <v>140</v>
      </c>
      <c r="D2186" s="5" t="s">
        <v>712</v>
      </c>
      <c r="E2186" s="5" t="s">
        <v>669</v>
      </c>
      <c r="F2186" s="5" t="s">
        <v>26</v>
      </c>
      <c r="G2186" s="5" t="s">
        <v>655</v>
      </c>
      <c r="H2186" s="5" t="s">
        <v>163</v>
      </c>
      <c r="I2186" s="5" t="s">
        <v>7</v>
      </c>
      <c r="L2186" s="5" t="s">
        <v>714</v>
      </c>
      <c r="M2186" s="5" t="s">
        <v>715</v>
      </c>
      <c r="N2186" s="6" t="str">
        <f>IF(ISBLANK(Table1__2[[#This Row],[Web link]]),"",HYPERLINK(Table1__2[[#This Row],[Web link]], Table1__2[[#This Row],[Web link]]))</f>
        <v>https://www.dyw.org.uk/</v>
      </c>
      <c r="O2186" s="6" t="str">
        <f>IF(ISBLANK(Table1__2[[#This Row],[Contact email address]]),"",HYPERLINK(Table1__2[[#This Row],[Contact email address]], Table1__2[[#This Row],[Contact email address]]))</f>
        <v>info@dyw.org.uk​</v>
      </c>
      <c r="P2186" s="6" t="str">
        <f t="shared" si="33"/>
        <v>Open In Web</v>
      </c>
    </row>
    <row r="2187" spans="2:16" ht="129.6" x14ac:dyDescent="0.3">
      <c r="B2187" s="5" t="s">
        <v>141</v>
      </c>
      <c r="C2187" s="5" t="s">
        <v>140</v>
      </c>
      <c r="D2187" s="5" t="s">
        <v>712</v>
      </c>
      <c r="E2187" s="5" t="s">
        <v>669</v>
      </c>
      <c r="F2187" s="5" t="s">
        <v>524</v>
      </c>
      <c r="G2187" s="5" t="s">
        <v>655</v>
      </c>
      <c r="H2187" s="5" t="s">
        <v>459</v>
      </c>
      <c r="I2187" s="5" t="s">
        <v>7</v>
      </c>
      <c r="L2187" s="5" t="s">
        <v>714</v>
      </c>
      <c r="M2187" s="5" t="s">
        <v>715</v>
      </c>
      <c r="N2187" s="6" t="str">
        <f>IF(ISBLANK(Table1__2[[#This Row],[Web link]]),"",HYPERLINK(Table1__2[[#This Row],[Web link]], Table1__2[[#This Row],[Web link]]))</f>
        <v>https://www.dyw.org.uk/</v>
      </c>
      <c r="O2187" s="6" t="str">
        <f>IF(ISBLANK(Table1__2[[#This Row],[Contact email address]]),"",HYPERLINK(Table1__2[[#This Row],[Contact email address]], Table1__2[[#This Row],[Contact email address]]))</f>
        <v>info@dyw.org.uk​</v>
      </c>
      <c r="P2187" s="6" t="str">
        <f t="shared" si="33"/>
        <v>Open In Web</v>
      </c>
    </row>
    <row r="2188" spans="2:16" ht="129.6" x14ac:dyDescent="0.3">
      <c r="B2188" s="5" t="s">
        <v>141</v>
      </c>
      <c r="C2188" s="5" t="s">
        <v>140</v>
      </c>
      <c r="D2188" s="5" t="s">
        <v>712</v>
      </c>
      <c r="E2188" s="5" t="s">
        <v>669</v>
      </c>
      <c r="F2188" s="5" t="s">
        <v>524</v>
      </c>
      <c r="G2188" s="5" t="s">
        <v>655</v>
      </c>
      <c r="H2188" s="5" t="s">
        <v>163</v>
      </c>
      <c r="I2188" s="5" t="s">
        <v>7</v>
      </c>
      <c r="L2188" s="5" t="s">
        <v>714</v>
      </c>
      <c r="M2188" s="5" t="s">
        <v>715</v>
      </c>
      <c r="N2188" s="6" t="str">
        <f>IF(ISBLANK(Table1__2[[#This Row],[Web link]]),"",HYPERLINK(Table1__2[[#This Row],[Web link]], Table1__2[[#This Row],[Web link]]))</f>
        <v>https://www.dyw.org.uk/</v>
      </c>
      <c r="O2188" s="6" t="str">
        <f>IF(ISBLANK(Table1__2[[#This Row],[Contact email address]]),"",HYPERLINK(Table1__2[[#This Row],[Contact email address]], Table1__2[[#This Row],[Contact email address]]))</f>
        <v>info@dyw.org.uk​</v>
      </c>
      <c r="P2188" s="6" t="str">
        <f t="shared" si="33"/>
        <v>Open In Web</v>
      </c>
    </row>
    <row r="2189" spans="2:16" ht="129.6" x14ac:dyDescent="0.3">
      <c r="B2189" s="5" t="s">
        <v>141</v>
      </c>
      <c r="C2189" s="5" t="s">
        <v>140</v>
      </c>
      <c r="D2189" s="5" t="s">
        <v>712</v>
      </c>
      <c r="E2189" s="5" t="s">
        <v>669</v>
      </c>
      <c r="F2189" s="5" t="s">
        <v>26</v>
      </c>
      <c r="G2189" s="5" t="s">
        <v>655</v>
      </c>
      <c r="H2189" s="5" t="s">
        <v>459</v>
      </c>
      <c r="I2189" s="5" t="s">
        <v>7</v>
      </c>
      <c r="L2189" s="5" t="s">
        <v>714</v>
      </c>
      <c r="M2189" s="5" t="s">
        <v>715</v>
      </c>
      <c r="N2189" s="6" t="str">
        <f>IF(ISBLANK(Table1__2[[#This Row],[Web link]]),"",HYPERLINK(Table1__2[[#This Row],[Web link]], Table1__2[[#This Row],[Web link]]))</f>
        <v>https://www.dyw.org.uk/</v>
      </c>
      <c r="O2189" s="6" t="str">
        <f>IF(ISBLANK(Table1__2[[#This Row],[Contact email address]]),"",HYPERLINK(Table1__2[[#This Row],[Contact email address]], Table1__2[[#This Row],[Contact email address]]))</f>
        <v>info@dyw.org.uk​</v>
      </c>
      <c r="P2189" s="6" t="str">
        <f t="shared" si="33"/>
        <v>Open In Web</v>
      </c>
    </row>
    <row r="2190" spans="2:16" ht="129.6" x14ac:dyDescent="0.3">
      <c r="B2190" s="5" t="s">
        <v>141</v>
      </c>
      <c r="C2190" s="5" t="s">
        <v>140</v>
      </c>
      <c r="D2190" s="5" t="s">
        <v>712</v>
      </c>
      <c r="E2190" s="5" t="s">
        <v>669</v>
      </c>
      <c r="F2190" s="5" t="s">
        <v>26</v>
      </c>
      <c r="G2190" s="5" t="s">
        <v>655</v>
      </c>
      <c r="H2190" s="5" t="s">
        <v>163</v>
      </c>
      <c r="I2190" s="5" t="s">
        <v>7</v>
      </c>
      <c r="L2190" s="5" t="s">
        <v>714</v>
      </c>
      <c r="M2190" s="5" t="s">
        <v>715</v>
      </c>
      <c r="N2190" s="6" t="str">
        <f>IF(ISBLANK(Table1__2[[#This Row],[Web link]]),"",HYPERLINK(Table1__2[[#This Row],[Web link]], Table1__2[[#This Row],[Web link]]))</f>
        <v>https://www.dyw.org.uk/</v>
      </c>
      <c r="O2190" s="6" t="str">
        <f>IF(ISBLANK(Table1__2[[#This Row],[Contact email address]]),"",HYPERLINK(Table1__2[[#This Row],[Contact email address]], Table1__2[[#This Row],[Contact email address]]))</f>
        <v>info@dyw.org.uk​</v>
      </c>
      <c r="P2190" s="6" t="str">
        <f t="shared" si="33"/>
        <v>Open In Web</v>
      </c>
    </row>
    <row r="2191" spans="2:16" ht="129.6" x14ac:dyDescent="0.3">
      <c r="B2191" s="5" t="s">
        <v>246</v>
      </c>
      <c r="C2191" s="5" t="s">
        <v>140</v>
      </c>
      <c r="D2191" s="5" t="s">
        <v>712</v>
      </c>
      <c r="E2191" s="5" t="s">
        <v>669</v>
      </c>
      <c r="F2191" s="5" t="s">
        <v>524</v>
      </c>
      <c r="G2191" s="5" t="s">
        <v>655</v>
      </c>
      <c r="H2191" s="5" t="s">
        <v>459</v>
      </c>
      <c r="I2191" s="5" t="s">
        <v>7</v>
      </c>
      <c r="L2191" s="5" t="s">
        <v>714</v>
      </c>
      <c r="M2191" s="5" t="s">
        <v>715</v>
      </c>
      <c r="N2191" s="6" t="str">
        <f>IF(ISBLANK(Table1__2[[#This Row],[Web link]]),"",HYPERLINK(Table1__2[[#This Row],[Web link]], Table1__2[[#This Row],[Web link]]))</f>
        <v>https://www.dyw.org.uk/</v>
      </c>
      <c r="O2191" s="6" t="str">
        <f>IF(ISBLANK(Table1__2[[#This Row],[Contact email address]]),"",HYPERLINK(Table1__2[[#This Row],[Contact email address]], Table1__2[[#This Row],[Contact email address]]))</f>
        <v>info@dyw.org.uk​</v>
      </c>
      <c r="P2191" s="6" t="str">
        <f t="shared" si="33"/>
        <v>Open In Web</v>
      </c>
    </row>
    <row r="2192" spans="2:16" ht="129.6" x14ac:dyDescent="0.3">
      <c r="B2192" s="5" t="s">
        <v>246</v>
      </c>
      <c r="C2192" s="5" t="s">
        <v>140</v>
      </c>
      <c r="D2192" s="5" t="s">
        <v>712</v>
      </c>
      <c r="E2192" s="5" t="s">
        <v>669</v>
      </c>
      <c r="F2192" s="5" t="s">
        <v>524</v>
      </c>
      <c r="G2192" s="5" t="s">
        <v>655</v>
      </c>
      <c r="H2192" s="5" t="s">
        <v>163</v>
      </c>
      <c r="I2192" s="5" t="s">
        <v>7</v>
      </c>
      <c r="L2192" s="5" t="s">
        <v>714</v>
      </c>
      <c r="M2192" s="5" t="s">
        <v>715</v>
      </c>
      <c r="N2192" s="6" t="str">
        <f>IF(ISBLANK(Table1__2[[#This Row],[Web link]]),"",HYPERLINK(Table1__2[[#This Row],[Web link]], Table1__2[[#This Row],[Web link]]))</f>
        <v>https://www.dyw.org.uk/</v>
      </c>
      <c r="O2192" s="6" t="str">
        <f>IF(ISBLANK(Table1__2[[#This Row],[Contact email address]]),"",HYPERLINK(Table1__2[[#This Row],[Contact email address]], Table1__2[[#This Row],[Contact email address]]))</f>
        <v>info@dyw.org.uk​</v>
      </c>
      <c r="P2192" s="6" t="str">
        <f t="shared" ref="P2192:P2255" si="34">IF(ISBLANK(L2192),"",HYPERLINK(L2192, "Open In Web"))</f>
        <v>Open In Web</v>
      </c>
    </row>
    <row r="2193" spans="2:16" ht="129.6" x14ac:dyDescent="0.3">
      <c r="B2193" s="5" t="s">
        <v>246</v>
      </c>
      <c r="C2193" s="5" t="s">
        <v>140</v>
      </c>
      <c r="D2193" s="5" t="s">
        <v>712</v>
      </c>
      <c r="E2193" s="5" t="s">
        <v>669</v>
      </c>
      <c r="F2193" s="5" t="s">
        <v>26</v>
      </c>
      <c r="G2193" s="5" t="s">
        <v>655</v>
      </c>
      <c r="H2193" s="5" t="s">
        <v>459</v>
      </c>
      <c r="I2193" s="5" t="s">
        <v>7</v>
      </c>
      <c r="L2193" s="5" t="s">
        <v>714</v>
      </c>
      <c r="M2193" s="5" t="s">
        <v>715</v>
      </c>
      <c r="N2193" s="6" t="str">
        <f>IF(ISBLANK(Table1__2[[#This Row],[Web link]]),"",HYPERLINK(Table1__2[[#This Row],[Web link]], Table1__2[[#This Row],[Web link]]))</f>
        <v>https://www.dyw.org.uk/</v>
      </c>
      <c r="O2193" s="6" t="str">
        <f>IF(ISBLANK(Table1__2[[#This Row],[Contact email address]]),"",HYPERLINK(Table1__2[[#This Row],[Contact email address]], Table1__2[[#This Row],[Contact email address]]))</f>
        <v>info@dyw.org.uk​</v>
      </c>
      <c r="P2193" s="6" t="str">
        <f t="shared" si="34"/>
        <v>Open In Web</v>
      </c>
    </row>
    <row r="2194" spans="2:16" ht="129.6" x14ac:dyDescent="0.3">
      <c r="B2194" s="5" t="s">
        <v>246</v>
      </c>
      <c r="C2194" s="5" t="s">
        <v>140</v>
      </c>
      <c r="D2194" s="5" t="s">
        <v>712</v>
      </c>
      <c r="E2194" s="5" t="s">
        <v>669</v>
      </c>
      <c r="F2194" s="5" t="s">
        <v>26</v>
      </c>
      <c r="G2194" s="5" t="s">
        <v>655</v>
      </c>
      <c r="H2194" s="5" t="s">
        <v>163</v>
      </c>
      <c r="I2194" s="5" t="s">
        <v>7</v>
      </c>
      <c r="L2194" s="5" t="s">
        <v>714</v>
      </c>
      <c r="M2194" s="5" t="s">
        <v>715</v>
      </c>
      <c r="N2194" s="6" t="str">
        <f>IF(ISBLANK(Table1__2[[#This Row],[Web link]]),"",HYPERLINK(Table1__2[[#This Row],[Web link]], Table1__2[[#This Row],[Web link]]))</f>
        <v>https://www.dyw.org.uk/</v>
      </c>
      <c r="O2194" s="6" t="str">
        <f>IF(ISBLANK(Table1__2[[#This Row],[Contact email address]]),"",HYPERLINK(Table1__2[[#This Row],[Contact email address]], Table1__2[[#This Row],[Contact email address]]))</f>
        <v>info@dyw.org.uk​</v>
      </c>
      <c r="P2194" s="6" t="str">
        <f t="shared" si="34"/>
        <v>Open In Web</v>
      </c>
    </row>
    <row r="2195" spans="2:16" ht="172.8" x14ac:dyDescent="0.3">
      <c r="B2195" s="5" t="s">
        <v>45</v>
      </c>
      <c r="C2195" s="5" t="s">
        <v>140</v>
      </c>
      <c r="D2195" s="5" t="s">
        <v>716</v>
      </c>
      <c r="E2195" s="5" t="s">
        <v>669</v>
      </c>
      <c r="F2195" s="5" t="s">
        <v>524</v>
      </c>
      <c r="G2195" s="5" t="s">
        <v>655</v>
      </c>
      <c r="H2195" s="5" t="s">
        <v>162</v>
      </c>
      <c r="I2195" s="5" t="s">
        <v>7</v>
      </c>
      <c r="L2195" s="5" t="s">
        <v>717</v>
      </c>
      <c r="M2195" s="5" t="s">
        <v>718</v>
      </c>
      <c r="N2195" s="6" t="str">
        <f>IF(ISBLANK(Table1__2[[#This Row],[Web link]]),"",HYPERLINK(Table1__2[[#This Row],[Web link]], Table1__2[[#This Row],[Web link]]))</f>
        <v>www.dywnh.info</v>
      </c>
      <c r="O2195" s="6" t="str">
        <f>IF(ISBLANK(Table1__2[[#This Row],[Contact email address]]),"",HYPERLINK(Table1__2[[#This Row],[Contact email address]], Table1__2[[#This Row],[Contact email address]]))</f>
        <v>skills@caithnesschamber.com</v>
      </c>
      <c r="P2195" s="6" t="str">
        <f t="shared" si="34"/>
        <v>Open In Web</v>
      </c>
    </row>
    <row r="2196" spans="2:16" ht="172.8" x14ac:dyDescent="0.3">
      <c r="B2196" s="5" t="s">
        <v>45</v>
      </c>
      <c r="C2196" s="5" t="s">
        <v>140</v>
      </c>
      <c r="D2196" s="5" t="s">
        <v>716</v>
      </c>
      <c r="E2196" s="5" t="s">
        <v>669</v>
      </c>
      <c r="F2196" s="5" t="s">
        <v>26</v>
      </c>
      <c r="G2196" s="5" t="s">
        <v>655</v>
      </c>
      <c r="H2196" s="5" t="s">
        <v>162</v>
      </c>
      <c r="I2196" s="5" t="s">
        <v>7</v>
      </c>
      <c r="L2196" s="5" t="s">
        <v>717</v>
      </c>
      <c r="M2196" s="5" t="s">
        <v>718</v>
      </c>
      <c r="N2196" s="6" t="str">
        <f>IF(ISBLANK(Table1__2[[#This Row],[Web link]]),"",HYPERLINK(Table1__2[[#This Row],[Web link]], Table1__2[[#This Row],[Web link]]))</f>
        <v>www.dywnh.info</v>
      </c>
      <c r="O2196" s="6" t="str">
        <f>IF(ISBLANK(Table1__2[[#This Row],[Contact email address]]),"",HYPERLINK(Table1__2[[#This Row],[Contact email address]], Table1__2[[#This Row],[Contact email address]]))</f>
        <v>skills@caithnesschamber.com</v>
      </c>
      <c r="P2196" s="6" t="str">
        <f t="shared" si="34"/>
        <v>Open In Web</v>
      </c>
    </row>
    <row r="2197" spans="2:16" ht="172.8" x14ac:dyDescent="0.3">
      <c r="B2197" s="5" t="s">
        <v>24</v>
      </c>
      <c r="C2197" s="5" t="s">
        <v>140</v>
      </c>
      <c r="D2197" s="5" t="s">
        <v>716</v>
      </c>
      <c r="E2197" s="5" t="s">
        <v>669</v>
      </c>
      <c r="F2197" s="5" t="s">
        <v>524</v>
      </c>
      <c r="G2197" s="5" t="s">
        <v>655</v>
      </c>
      <c r="H2197" s="5" t="s">
        <v>162</v>
      </c>
      <c r="I2197" s="5" t="s">
        <v>7</v>
      </c>
      <c r="L2197" s="5" t="s">
        <v>717</v>
      </c>
      <c r="M2197" s="5" t="s">
        <v>718</v>
      </c>
      <c r="N2197" s="6" t="str">
        <f>IF(ISBLANK(Table1__2[[#This Row],[Web link]]),"",HYPERLINK(Table1__2[[#This Row],[Web link]], Table1__2[[#This Row],[Web link]]))</f>
        <v>www.dywnh.info</v>
      </c>
      <c r="O2197" s="6" t="str">
        <f>IF(ISBLANK(Table1__2[[#This Row],[Contact email address]]),"",HYPERLINK(Table1__2[[#This Row],[Contact email address]], Table1__2[[#This Row],[Contact email address]]))</f>
        <v>skills@caithnesschamber.com</v>
      </c>
      <c r="P2197" s="6" t="str">
        <f t="shared" si="34"/>
        <v>Open In Web</v>
      </c>
    </row>
    <row r="2198" spans="2:16" ht="172.8" x14ac:dyDescent="0.3">
      <c r="B2198" s="5" t="s">
        <v>24</v>
      </c>
      <c r="C2198" s="5" t="s">
        <v>140</v>
      </c>
      <c r="D2198" s="5" t="s">
        <v>716</v>
      </c>
      <c r="E2198" s="5" t="s">
        <v>669</v>
      </c>
      <c r="F2198" s="5" t="s">
        <v>26</v>
      </c>
      <c r="G2198" s="5" t="s">
        <v>655</v>
      </c>
      <c r="H2198" s="5" t="s">
        <v>162</v>
      </c>
      <c r="I2198" s="5" t="s">
        <v>7</v>
      </c>
      <c r="L2198" s="5" t="s">
        <v>717</v>
      </c>
      <c r="M2198" s="5" t="s">
        <v>718</v>
      </c>
      <c r="N2198" s="6" t="str">
        <f>IF(ISBLANK(Table1__2[[#This Row],[Web link]]),"",HYPERLINK(Table1__2[[#This Row],[Web link]], Table1__2[[#This Row],[Web link]]))</f>
        <v>www.dywnh.info</v>
      </c>
      <c r="O2198" s="6" t="str">
        <f>IF(ISBLANK(Table1__2[[#This Row],[Contact email address]]),"",HYPERLINK(Table1__2[[#This Row],[Contact email address]], Table1__2[[#This Row],[Contact email address]]))</f>
        <v>skills@caithnesschamber.com</v>
      </c>
      <c r="P2198" s="6" t="str">
        <f t="shared" si="34"/>
        <v>Open In Web</v>
      </c>
    </row>
    <row r="2199" spans="2:16" ht="172.8" x14ac:dyDescent="0.3">
      <c r="B2199" s="5" t="s">
        <v>28</v>
      </c>
      <c r="C2199" s="5" t="s">
        <v>140</v>
      </c>
      <c r="D2199" s="5" t="s">
        <v>716</v>
      </c>
      <c r="E2199" s="5" t="s">
        <v>669</v>
      </c>
      <c r="F2199" s="5" t="s">
        <v>524</v>
      </c>
      <c r="G2199" s="5" t="s">
        <v>655</v>
      </c>
      <c r="H2199" s="5" t="s">
        <v>162</v>
      </c>
      <c r="I2199" s="5" t="s">
        <v>7</v>
      </c>
      <c r="L2199" s="5" t="s">
        <v>717</v>
      </c>
      <c r="M2199" s="5" t="s">
        <v>718</v>
      </c>
      <c r="N2199" s="6" t="str">
        <f>IF(ISBLANK(Table1__2[[#This Row],[Web link]]),"",HYPERLINK(Table1__2[[#This Row],[Web link]], Table1__2[[#This Row],[Web link]]))</f>
        <v>www.dywnh.info</v>
      </c>
      <c r="O2199" s="6" t="str">
        <f>IF(ISBLANK(Table1__2[[#This Row],[Contact email address]]),"",HYPERLINK(Table1__2[[#This Row],[Contact email address]], Table1__2[[#This Row],[Contact email address]]))</f>
        <v>skills@caithnesschamber.com</v>
      </c>
      <c r="P2199" s="6" t="str">
        <f t="shared" si="34"/>
        <v>Open In Web</v>
      </c>
    </row>
    <row r="2200" spans="2:16" ht="172.8" x14ac:dyDescent="0.3">
      <c r="B2200" s="5" t="s">
        <v>28</v>
      </c>
      <c r="C2200" s="5" t="s">
        <v>140</v>
      </c>
      <c r="D2200" s="5" t="s">
        <v>716</v>
      </c>
      <c r="E2200" s="5" t="s">
        <v>669</v>
      </c>
      <c r="F2200" s="5" t="s">
        <v>26</v>
      </c>
      <c r="G2200" s="5" t="s">
        <v>655</v>
      </c>
      <c r="H2200" s="5" t="s">
        <v>162</v>
      </c>
      <c r="I2200" s="5" t="s">
        <v>7</v>
      </c>
      <c r="L2200" s="5" t="s">
        <v>717</v>
      </c>
      <c r="M2200" s="5" t="s">
        <v>718</v>
      </c>
      <c r="N2200" s="6" t="str">
        <f>IF(ISBLANK(Table1__2[[#This Row],[Web link]]),"",HYPERLINK(Table1__2[[#This Row],[Web link]], Table1__2[[#This Row],[Web link]]))</f>
        <v>www.dywnh.info</v>
      </c>
      <c r="O2200" s="6" t="str">
        <f>IF(ISBLANK(Table1__2[[#This Row],[Contact email address]]),"",HYPERLINK(Table1__2[[#This Row],[Contact email address]], Table1__2[[#This Row],[Contact email address]]))</f>
        <v>skills@caithnesschamber.com</v>
      </c>
      <c r="P2200" s="6" t="str">
        <f t="shared" si="34"/>
        <v>Open In Web</v>
      </c>
    </row>
    <row r="2201" spans="2:16" ht="172.8" x14ac:dyDescent="0.3">
      <c r="B2201" s="5" t="s">
        <v>142</v>
      </c>
      <c r="C2201" s="5" t="s">
        <v>140</v>
      </c>
      <c r="D2201" s="5" t="s">
        <v>716</v>
      </c>
      <c r="E2201" s="5" t="s">
        <v>669</v>
      </c>
      <c r="F2201" s="5" t="s">
        <v>524</v>
      </c>
      <c r="G2201" s="5" t="s">
        <v>655</v>
      </c>
      <c r="H2201" s="5" t="s">
        <v>162</v>
      </c>
      <c r="I2201" s="5" t="s">
        <v>7</v>
      </c>
      <c r="L2201" s="5" t="s">
        <v>717</v>
      </c>
      <c r="M2201" s="5" t="s">
        <v>718</v>
      </c>
      <c r="N2201" s="6" t="str">
        <f>IF(ISBLANK(Table1__2[[#This Row],[Web link]]),"",HYPERLINK(Table1__2[[#This Row],[Web link]], Table1__2[[#This Row],[Web link]]))</f>
        <v>www.dywnh.info</v>
      </c>
      <c r="O2201" s="6" t="str">
        <f>IF(ISBLANK(Table1__2[[#This Row],[Contact email address]]),"",HYPERLINK(Table1__2[[#This Row],[Contact email address]], Table1__2[[#This Row],[Contact email address]]))</f>
        <v>skills@caithnesschamber.com</v>
      </c>
      <c r="P2201" s="6" t="str">
        <f t="shared" si="34"/>
        <v>Open In Web</v>
      </c>
    </row>
    <row r="2202" spans="2:16" ht="172.8" x14ac:dyDescent="0.3">
      <c r="B2202" s="5" t="s">
        <v>142</v>
      </c>
      <c r="C2202" s="5" t="s">
        <v>140</v>
      </c>
      <c r="D2202" s="5" t="s">
        <v>716</v>
      </c>
      <c r="E2202" s="5" t="s">
        <v>669</v>
      </c>
      <c r="F2202" s="5" t="s">
        <v>26</v>
      </c>
      <c r="G2202" s="5" t="s">
        <v>655</v>
      </c>
      <c r="H2202" s="5" t="s">
        <v>162</v>
      </c>
      <c r="I2202" s="5" t="s">
        <v>7</v>
      </c>
      <c r="L2202" s="5" t="s">
        <v>717</v>
      </c>
      <c r="M2202" s="5" t="s">
        <v>718</v>
      </c>
      <c r="N2202" s="6" t="str">
        <f>IF(ISBLANK(Table1__2[[#This Row],[Web link]]),"",HYPERLINK(Table1__2[[#This Row],[Web link]], Table1__2[[#This Row],[Web link]]))</f>
        <v>www.dywnh.info</v>
      </c>
      <c r="O2202" s="6" t="str">
        <f>IF(ISBLANK(Table1__2[[#This Row],[Contact email address]]),"",HYPERLINK(Table1__2[[#This Row],[Contact email address]], Table1__2[[#This Row],[Contact email address]]))</f>
        <v>skills@caithnesschamber.com</v>
      </c>
      <c r="P2202" s="6" t="str">
        <f t="shared" si="34"/>
        <v>Open In Web</v>
      </c>
    </row>
    <row r="2203" spans="2:16" ht="172.8" x14ac:dyDescent="0.3">
      <c r="B2203" s="5" t="s">
        <v>48</v>
      </c>
      <c r="C2203" s="5" t="s">
        <v>140</v>
      </c>
      <c r="D2203" s="5" t="s">
        <v>716</v>
      </c>
      <c r="E2203" s="5" t="s">
        <v>669</v>
      </c>
      <c r="F2203" s="5" t="s">
        <v>524</v>
      </c>
      <c r="G2203" s="5" t="s">
        <v>655</v>
      </c>
      <c r="H2203" s="5" t="s">
        <v>162</v>
      </c>
      <c r="I2203" s="5" t="s">
        <v>7</v>
      </c>
      <c r="L2203" s="5" t="s">
        <v>717</v>
      </c>
      <c r="M2203" s="5" t="s">
        <v>718</v>
      </c>
      <c r="N2203" s="6" t="str">
        <f>IF(ISBLANK(Table1__2[[#This Row],[Web link]]),"",HYPERLINK(Table1__2[[#This Row],[Web link]], Table1__2[[#This Row],[Web link]]))</f>
        <v>www.dywnh.info</v>
      </c>
      <c r="O2203" s="6" t="str">
        <f>IF(ISBLANK(Table1__2[[#This Row],[Contact email address]]),"",HYPERLINK(Table1__2[[#This Row],[Contact email address]], Table1__2[[#This Row],[Contact email address]]))</f>
        <v>skills@caithnesschamber.com</v>
      </c>
      <c r="P2203" s="6" t="str">
        <f t="shared" si="34"/>
        <v>Open In Web</v>
      </c>
    </row>
    <row r="2204" spans="2:16" ht="172.8" x14ac:dyDescent="0.3">
      <c r="B2204" s="5" t="s">
        <v>48</v>
      </c>
      <c r="C2204" s="5" t="s">
        <v>140</v>
      </c>
      <c r="D2204" s="5" t="s">
        <v>716</v>
      </c>
      <c r="E2204" s="5" t="s">
        <v>669</v>
      </c>
      <c r="F2204" s="5" t="s">
        <v>26</v>
      </c>
      <c r="G2204" s="5" t="s">
        <v>655</v>
      </c>
      <c r="H2204" s="5" t="s">
        <v>162</v>
      </c>
      <c r="I2204" s="5" t="s">
        <v>7</v>
      </c>
      <c r="L2204" s="5" t="s">
        <v>717</v>
      </c>
      <c r="M2204" s="5" t="s">
        <v>718</v>
      </c>
      <c r="N2204" s="6" t="str">
        <f>IF(ISBLANK(Table1__2[[#This Row],[Web link]]),"",HYPERLINK(Table1__2[[#This Row],[Web link]], Table1__2[[#This Row],[Web link]]))</f>
        <v>www.dywnh.info</v>
      </c>
      <c r="O2204" s="6" t="str">
        <f>IF(ISBLANK(Table1__2[[#This Row],[Contact email address]]),"",HYPERLINK(Table1__2[[#This Row],[Contact email address]], Table1__2[[#This Row],[Contact email address]]))</f>
        <v>skills@caithnesschamber.com</v>
      </c>
      <c r="P2204" s="6" t="str">
        <f t="shared" si="34"/>
        <v>Open In Web</v>
      </c>
    </row>
    <row r="2205" spans="2:16" ht="172.8" x14ac:dyDescent="0.3">
      <c r="B2205" s="5" t="s">
        <v>519</v>
      </c>
      <c r="C2205" s="5" t="s">
        <v>140</v>
      </c>
      <c r="D2205" s="5" t="s">
        <v>716</v>
      </c>
      <c r="E2205" s="5" t="s">
        <v>669</v>
      </c>
      <c r="F2205" s="5" t="s">
        <v>524</v>
      </c>
      <c r="G2205" s="5" t="s">
        <v>655</v>
      </c>
      <c r="H2205" s="5" t="s">
        <v>162</v>
      </c>
      <c r="I2205" s="5" t="s">
        <v>7</v>
      </c>
      <c r="L2205" s="5" t="s">
        <v>717</v>
      </c>
      <c r="M2205" s="5" t="s">
        <v>718</v>
      </c>
      <c r="N2205" s="6" t="str">
        <f>IF(ISBLANK(Table1__2[[#This Row],[Web link]]),"",HYPERLINK(Table1__2[[#This Row],[Web link]], Table1__2[[#This Row],[Web link]]))</f>
        <v>www.dywnh.info</v>
      </c>
      <c r="O2205" s="6" t="str">
        <f>IF(ISBLANK(Table1__2[[#This Row],[Contact email address]]),"",HYPERLINK(Table1__2[[#This Row],[Contact email address]], Table1__2[[#This Row],[Contact email address]]))</f>
        <v>skills@caithnesschamber.com</v>
      </c>
      <c r="P2205" s="6" t="str">
        <f t="shared" si="34"/>
        <v>Open In Web</v>
      </c>
    </row>
    <row r="2206" spans="2:16" ht="172.8" x14ac:dyDescent="0.3">
      <c r="B2206" s="5" t="s">
        <v>519</v>
      </c>
      <c r="C2206" s="5" t="s">
        <v>140</v>
      </c>
      <c r="D2206" s="5" t="s">
        <v>716</v>
      </c>
      <c r="E2206" s="5" t="s">
        <v>669</v>
      </c>
      <c r="F2206" s="5" t="s">
        <v>26</v>
      </c>
      <c r="G2206" s="5" t="s">
        <v>655</v>
      </c>
      <c r="H2206" s="5" t="s">
        <v>162</v>
      </c>
      <c r="I2206" s="5" t="s">
        <v>7</v>
      </c>
      <c r="L2206" s="5" t="s">
        <v>717</v>
      </c>
      <c r="M2206" s="5" t="s">
        <v>718</v>
      </c>
      <c r="N2206" s="6" t="str">
        <f>IF(ISBLANK(Table1__2[[#This Row],[Web link]]),"",HYPERLINK(Table1__2[[#This Row],[Web link]], Table1__2[[#This Row],[Web link]]))</f>
        <v>www.dywnh.info</v>
      </c>
      <c r="O2206" s="6" t="str">
        <f>IF(ISBLANK(Table1__2[[#This Row],[Contact email address]]),"",HYPERLINK(Table1__2[[#This Row],[Contact email address]], Table1__2[[#This Row],[Contact email address]]))</f>
        <v>skills@caithnesschamber.com</v>
      </c>
      <c r="P2206" s="6" t="str">
        <f t="shared" si="34"/>
        <v>Open In Web</v>
      </c>
    </row>
    <row r="2207" spans="2:16" ht="172.8" x14ac:dyDescent="0.3">
      <c r="B2207" s="5" t="s">
        <v>141</v>
      </c>
      <c r="C2207" s="5" t="s">
        <v>140</v>
      </c>
      <c r="D2207" s="5" t="s">
        <v>716</v>
      </c>
      <c r="E2207" s="5" t="s">
        <v>669</v>
      </c>
      <c r="F2207" s="5" t="s">
        <v>524</v>
      </c>
      <c r="G2207" s="5" t="s">
        <v>655</v>
      </c>
      <c r="H2207" s="5" t="s">
        <v>162</v>
      </c>
      <c r="I2207" s="5" t="s">
        <v>7</v>
      </c>
      <c r="L2207" s="5" t="s">
        <v>717</v>
      </c>
      <c r="M2207" s="5" t="s">
        <v>718</v>
      </c>
      <c r="N2207" s="6" t="str">
        <f>IF(ISBLANK(Table1__2[[#This Row],[Web link]]),"",HYPERLINK(Table1__2[[#This Row],[Web link]], Table1__2[[#This Row],[Web link]]))</f>
        <v>www.dywnh.info</v>
      </c>
      <c r="O2207" s="6" t="str">
        <f>IF(ISBLANK(Table1__2[[#This Row],[Contact email address]]),"",HYPERLINK(Table1__2[[#This Row],[Contact email address]], Table1__2[[#This Row],[Contact email address]]))</f>
        <v>skills@caithnesschamber.com</v>
      </c>
      <c r="P2207" s="6" t="str">
        <f t="shared" si="34"/>
        <v>Open In Web</v>
      </c>
    </row>
    <row r="2208" spans="2:16" ht="172.8" x14ac:dyDescent="0.3">
      <c r="B2208" s="5" t="s">
        <v>141</v>
      </c>
      <c r="C2208" s="5" t="s">
        <v>140</v>
      </c>
      <c r="D2208" s="5" t="s">
        <v>716</v>
      </c>
      <c r="E2208" s="5" t="s">
        <v>669</v>
      </c>
      <c r="F2208" s="5" t="s">
        <v>26</v>
      </c>
      <c r="G2208" s="5" t="s">
        <v>655</v>
      </c>
      <c r="H2208" s="5" t="s">
        <v>162</v>
      </c>
      <c r="I2208" s="5" t="s">
        <v>7</v>
      </c>
      <c r="L2208" s="5" t="s">
        <v>717</v>
      </c>
      <c r="M2208" s="5" t="s">
        <v>718</v>
      </c>
      <c r="N2208" s="6" t="str">
        <f>IF(ISBLANK(Table1__2[[#This Row],[Web link]]),"",HYPERLINK(Table1__2[[#This Row],[Web link]], Table1__2[[#This Row],[Web link]]))</f>
        <v>www.dywnh.info</v>
      </c>
      <c r="O2208" s="6" t="str">
        <f>IF(ISBLANK(Table1__2[[#This Row],[Contact email address]]),"",HYPERLINK(Table1__2[[#This Row],[Contact email address]], Table1__2[[#This Row],[Contact email address]]))</f>
        <v>skills@caithnesschamber.com</v>
      </c>
      <c r="P2208" s="6" t="str">
        <f t="shared" si="34"/>
        <v>Open In Web</v>
      </c>
    </row>
    <row r="2209" spans="2:16" ht="172.8" x14ac:dyDescent="0.3">
      <c r="B2209" s="5" t="s">
        <v>246</v>
      </c>
      <c r="C2209" s="5" t="s">
        <v>140</v>
      </c>
      <c r="D2209" s="5" t="s">
        <v>716</v>
      </c>
      <c r="E2209" s="5" t="s">
        <v>669</v>
      </c>
      <c r="F2209" s="5" t="s">
        <v>524</v>
      </c>
      <c r="G2209" s="5" t="s">
        <v>655</v>
      </c>
      <c r="H2209" s="5" t="s">
        <v>162</v>
      </c>
      <c r="I2209" s="5" t="s">
        <v>7</v>
      </c>
      <c r="L2209" s="5" t="s">
        <v>717</v>
      </c>
      <c r="M2209" s="5" t="s">
        <v>718</v>
      </c>
      <c r="N2209" s="6" t="str">
        <f>IF(ISBLANK(Table1__2[[#This Row],[Web link]]),"",HYPERLINK(Table1__2[[#This Row],[Web link]], Table1__2[[#This Row],[Web link]]))</f>
        <v>www.dywnh.info</v>
      </c>
      <c r="O2209" s="6" t="str">
        <f>IF(ISBLANK(Table1__2[[#This Row],[Contact email address]]),"",HYPERLINK(Table1__2[[#This Row],[Contact email address]], Table1__2[[#This Row],[Contact email address]]))</f>
        <v>skills@caithnesschamber.com</v>
      </c>
      <c r="P2209" s="6" t="str">
        <f t="shared" si="34"/>
        <v>Open In Web</v>
      </c>
    </row>
    <row r="2210" spans="2:16" ht="172.8" x14ac:dyDescent="0.3">
      <c r="B2210" s="5" t="s">
        <v>246</v>
      </c>
      <c r="C2210" s="5" t="s">
        <v>140</v>
      </c>
      <c r="D2210" s="5" t="s">
        <v>716</v>
      </c>
      <c r="E2210" s="5" t="s">
        <v>669</v>
      </c>
      <c r="F2210" s="5" t="s">
        <v>26</v>
      </c>
      <c r="G2210" s="5" t="s">
        <v>655</v>
      </c>
      <c r="H2210" s="5" t="s">
        <v>162</v>
      </c>
      <c r="I2210" s="5" t="s">
        <v>7</v>
      </c>
      <c r="L2210" s="5" t="s">
        <v>717</v>
      </c>
      <c r="M2210" s="5" t="s">
        <v>718</v>
      </c>
      <c r="N2210" s="6" t="str">
        <f>IF(ISBLANK(Table1__2[[#This Row],[Web link]]),"",HYPERLINK(Table1__2[[#This Row],[Web link]], Table1__2[[#This Row],[Web link]]))</f>
        <v>www.dywnh.info</v>
      </c>
      <c r="O2210" s="6" t="str">
        <f>IF(ISBLANK(Table1__2[[#This Row],[Contact email address]]),"",HYPERLINK(Table1__2[[#This Row],[Contact email address]], Table1__2[[#This Row],[Contact email address]]))</f>
        <v>skills@caithnesschamber.com</v>
      </c>
      <c r="P2210" s="6" t="str">
        <f t="shared" si="34"/>
        <v>Open In Web</v>
      </c>
    </row>
    <row r="2211" spans="2:16" ht="187.2" x14ac:dyDescent="0.3">
      <c r="B2211" s="5" t="s">
        <v>45</v>
      </c>
      <c r="C2211" s="5" t="s">
        <v>140</v>
      </c>
      <c r="D2211" s="5" t="s">
        <v>719</v>
      </c>
      <c r="E2211" s="5" t="s">
        <v>669</v>
      </c>
      <c r="F2211" s="5" t="s">
        <v>524</v>
      </c>
      <c r="G2211" s="5" t="s">
        <v>655</v>
      </c>
      <c r="H2211" s="5" t="s">
        <v>629</v>
      </c>
      <c r="I2211" s="5" t="s">
        <v>7</v>
      </c>
      <c r="L2211" s="5" t="s">
        <v>745</v>
      </c>
      <c r="M2211" s="5" t="s">
        <v>720</v>
      </c>
      <c r="N2211" s="6" t="str">
        <f>IF(ISBLANK(Table1__2[[#This Row],[Web link]]),"",HYPERLINK(Table1__2[[#This Row],[Web link]], Table1__2[[#This Row],[Web link]]))</f>
        <v>https://www.dyworkney.co.uk</v>
      </c>
      <c r="O2211" s="6" t="str">
        <f>IF(ISBLANK(Table1__2[[#This Row],[Contact email address]]),"",HYPERLINK(Table1__2[[#This Row],[Contact email address]], Table1__2[[#This Row],[Contact email address]]))</f>
        <v>orkneydyw@uhi.ac.uk</v>
      </c>
      <c r="P2211" s="6" t="str">
        <f t="shared" si="34"/>
        <v>Open In Web</v>
      </c>
    </row>
    <row r="2212" spans="2:16" ht="187.2" x14ac:dyDescent="0.3">
      <c r="B2212" s="5" t="s">
        <v>45</v>
      </c>
      <c r="C2212" s="5" t="s">
        <v>140</v>
      </c>
      <c r="D2212" s="5" t="s">
        <v>719</v>
      </c>
      <c r="E2212" s="5" t="s">
        <v>669</v>
      </c>
      <c r="F2212" s="5" t="s">
        <v>26</v>
      </c>
      <c r="G2212" s="5" t="s">
        <v>655</v>
      </c>
      <c r="H2212" s="5" t="s">
        <v>629</v>
      </c>
      <c r="I2212" s="5" t="s">
        <v>7</v>
      </c>
      <c r="L2212" s="5" t="s">
        <v>745</v>
      </c>
      <c r="M2212" s="5" t="s">
        <v>720</v>
      </c>
      <c r="N2212" s="6" t="str">
        <f>IF(ISBLANK(Table1__2[[#This Row],[Web link]]),"",HYPERLINK(Table1__2[[#This Row],[Web link]], Table1__2[[#This Row],[Web link]]))</f>
        <v>https://www.dyworkney.co.uk</v>
      </c>
      <c r="O2212" s="6" t="str">
        <f>IF(ISBLANK(Table1__2[[#This Row],[Contact email address]]),"",HYPERLINK(Table1__2[[#This Row],[Contact email address]], Table1__2[[#This Row],[Contact email address]]))</f>
        <v>orkneydyw@uhi.ac.uk</v>
      </c>
      <c r="P2212" s="6" t="str">
        <f t="shared" si="34"/>
        <v>Open In Web</v>
      </c>
    </row>
    <row r="2213" spans="2:16" ht="187.2" x14ac:dyDescent="0.3">
      <c r="B2213" s="5" t="s">
        <v>24</v>
      </c>
      <c r="C2213" s="5" t="s">
        <v>140</v>
      </c>
      <c r="D2213" s="5" t="s">
        <v>719</v>
      </c>
      <c r="E2213" s="5" t="s">
        <v>669</v>
      </c>
      <c r="F2213" s="5" t="s">
        <v>524</v>
      </c>
      <c r="G2213" s="5" t="s">
        <v>655</v>
      </c>
      <c r="H2213" s="5" t="s">
        <v>629</v>
      </c>
      <c r="I2213" s="5" t="s">
        <v>7</v>
      </c>
      <c r="L2213" s="5" t="s">
        <v>745</v>
      </c>
      <c r="M2213" s="5" t="s">
        <v>720</v>
      </c>
      <c r="N2213" s="6" t="str">
        <f>IF(ISBLANK(Table1__2[[#This Row],[Web link]]),"",HYPERLINK(Table1__2[[#This Row],[Web link]], Table1__2[[#This Row],[Web link]]))</f>
        <v>https://www.dyworkney.co.uk</v>
      </c>
      <c r="O2213" s="6" t="str">
        <f>IF(ISBLANK(Table1__2[[#This Row],[Contact email address]]),"",HYPERLINK(Table1__2[[#This Row],[Contact email address]], Table1__2[[#This Row],[Contact email address]]))</f>
        <v>orkneydyw@uhi.ac.uk</v>
      </c>
      <c r="P2213" s="6" t="str">
        <f t="shared" si="34"/>
        <v>Open In Web</v>
      </c>
    </row>
    <row r="2214" spans="2:16" ht="187.2" x14ac:dyDescent="0.3">
      <c r="B2214" s="5" t="s">
        <v>24</v>
      </c>
      <c r="C2214" s="5" t="s">
        <v>140</v>
      </c>
      <c r="D2214" s="5" t="s">
        <v>719</v>
      </c>
      <c r="E2214" s="5" t="s">
        <v>669</v>
      </c>
      <c r="F2214" s="5" t="s">
        <v>26</v>
      </c>
      <c r="G2214" s="5" t="s">
        <v>655</v>
      </c>
      <c r="H2214" s="5" t="s">
        <v>629</v>
      </c>
      <c r="I2214" s="5" t="s">
        <v>7</v>
      </c>
      <c r="L2214" s="5" t="s">
        <v>745</v>
      </c>
      <c r="M2214" s="5" t="s">
        <v>720</v>
      </c>
      <c r="N2214" s="6" t="str">
        <f>IF(ISBLANK(Table1__2[[#This Row],[Web link]]),"",HYPERLINK(Table1__2[[#This Row],[Web link]], Table1__2[[#This Row],[Web link]]))</f>
        <v>https://www.dyworkney.co.uk</v>
      </c>
      <c r="O2214" s="6" t="str">
        <f>IF(ISBLANK(Table1__2[[#This Row],[Contact email address]]),"",HYPERLINK(Table1__2[[#This Row],[Contact email address]], Table1__2[[#This Row],[Contact email address]]))</f>
        <v>orkneydyw@uhi.ac.uk</v>
      </c>
      <c r="P2214" s="6" t="str">
        <f t="shared" si="34"/>
        <v>Open In Web</v>
      </c>
    </row>
    <row r="2215" spans="2:16" ht="187.2" x14ac:dyDescent="0.3">
      <c r="B2215" s="5" t="s">
        <v>28</v>
      </c>
      <c r="C2215" s="5" t="s">
        <v>140</v>
      </c>
      <c r="D2215" s="5" t="s">
        <v>719</v>
      </c>
      <c r="E2215" s="5" t="s">
        <v>669</v>
      </c>
      <c r="F2215" s="5" t="s">
        <v>524</v>
      </c>
      <c r="G2215" s="5" t="s">
        <v>655</v>
      </c>
      <c r="H2215" s="5" t="s">
        <v>629</v>
      </c>
      <c r="I2215" s="5" t="s">
        <v>7</v>
      </c>
      <c r="L2215" s="5" t="s">
        <v>745</v>
      </c>
      <c r="M2215" s="5" t="s">
        <v>720</v>
      </c>
      <c r="N2215" s="6" t="str">
        <f>IF(ISBLANK(Table1__2[[#This Row],[Web link]]),"",HYPERLINK(Table1__2[[#This Row],[Web link]], Table1__2[[#This Row],[Web link]]))</f>
        <v>https://www.dyworkney.co.uk</v>
      </c>
      <c r="O2215" s="6" t="str">
        <f>IF(ISBLANK(Table1__2[[#This Row],[Contact email address]]),"",HYPERLINK(Table1__2[[#This Row],[Contact email address]], Table1__2[[#This Row],[Contact email address]]))</f>
        <v>orkneydyw@uhi.ac.uk</v>
      </c>
      <c r="P2215" s="6" t="str">
        <f t="shared" si="34"/>
        <v>Open In Web</v>
      </c>
    </row>
    <row r="2216" spans="2:16" ht="187.2" x14ac:dyDescent="0.3">
      <c r="B2216" s="5" t="s">
        <v>28</v>
      </c>
      <c r="C2216" s="5" t="s">
        <v>140</v>
      </c>
      <c r="D2216" s="5" t="s">
        <v>719</v>
      </c>
      <c r="E2216" s="5" t="s">
        <v>669</v>
      </c>
      <c r="F2216" s="5" t="s">
        <v>26</v>
      </c>
      <c r="G2216" s="5" t="s">
        <v>655</v>
      </c>
      <c r="H2216" s="5" t="s">
        <v>629</v>
      </c>
      <c r="I2216" s="5" t="s">
        <v>7</v>
      </c>
      <c r="L2216" s="5" t="s">
        <v>745</v>
      </c>
      <c r="M2216" s="5" t="s">
        <v>720</v>
      </c>
      <c r="N2216" s="6" t="str">
        <f>IF(ISBLANK(Table1__2[[#This Row],[Web link]]),"",HYPERLINK(Table1__2[[#This Row],[Web link]], Table1__2[[#This Row],[Web link]]))</f>
        <v>https://www.dyworkney.co.uk</v>
      </c>
      <c r="O2216" s="6" t="str">
        <f>IF(ISBLANK(Table1__2[[#This Row],[Contact email address]]),"",HYPERLINK(Table1__2[[#This Row],[Contact email address]], Table1__2[[#This Row],[Contact email address]]))</f>
        <v>orkneydyw@uhi.ac.uk</v>
      </c>
      <c r="P2216" s="6" t="str">
        <f t="shared" si="34"/>
        <v>Open In Web</v>
      </c>
    </row>
    <row r="2217" spans="2:16" ht="187.2" x14ac:dyDescent="0.3">
      <c r="B2217" s="5" t="s">
        <v>142</v>
      </c>
      <c r="C2217" s="5" t="s">
        <v>140</v>
      </c>
      <c r="D2217" s="5" t="s">
        <v>719</v>
      </c>
      <c r="E2217" s="5" t="s">
        <v>669</v>
      </c>
      <c r="F2217" s="5" t="s">
        <v>524</v>
      </c>
      <c r="G2217" s="5" t="s">
        <v>655</v>
      </c>
      <c r="H2217" s="5" t="s">
        <v>629</v>
      </c>
      <c r="I2217" s="5" t="s">
        <v>7</v>
      </c>
      <c r="L2217" s="5" t="s">
        <v>745</v>
      </c>
      <c r="M2217" s="5" t="s">
        <v>720</v>
      </c>
      <c r="N2217" s="6" t="str">
        <f>IF(ISBLANK(Table1__2[[#This Row],[Web link]]),"",HYPERLINK(Table1__2[[#This Row],[Web link]], Table1__2[[#This Row],[Web link]]))</f>
        <v>https://www.dyworkney.co.uk</v>
      </c>
      <c r="O2217" s="6" t="str">
        <f>IF(ISBLANK(Table1__2[[#This Row],[Contact email address]]),"",HYPERLINK(Table1__2[[#This Row],[Contact email address]], Table1__2[[#This Row],[Contact email address]]))</f>
        <v>orkneydyw@uhi.ac.uk</v>
      </c>
      <c r="P2217" s="6" t="str">
        <f t="shared" si="34"/>
        <v>Open In Web</v>
      </c>
    </row>
    <row r="2218" spans="2:16" ht="187.2" x14ac:dyDescent="0.3">
      <c r="B2218" s="5" t="s">
        <v>142</v>
      </c>
      <c r="C2218" s="5" t="s">
        <v>140</v>
      </c>
      <c r="D2218" s="5" t="s">
        <v>719</v>
      </c>
      <c r="E2218" s="5" t="s">
        <v>669</v>
      </c>
      <c r="F2218" s="5" t="s">
        <v>26</v>
      </c>
      <c r="G2218" s="5" t="s">
        <v>655</v>
      </c>
      <c r="H2218" s="5" t="s">
        <v>629</v>
      </c>
      <c r="I2218" s="5" t="s">
        <v>7</v>
      </c>
      <c r="L2218" s="5" t="s">
        <v>745</v>
      </c>
      <c r="M2218" s="5" t="s">
        <v>720</v>
      </c>
      <c r="N2218" s="6" t="str">
        <f>IF(ISBLANK(Table1__2[[#This Row],[Web link]]),"",HYPERLINK(Table1__2[[#This Row],[Web link]], Table1__2[[#This Row],[Web link]]))</f>
        <v>https://www.dyworkney.co.uk</v>
      </c>
      <c r="O2218" s="6" t="str">
        <f>IF(ISBLANK(Table1__2[[#This Row],[Contact email address]]),"",HYPERLINK(Table1__2[[#This Row],[Contact email address]], Table1__2[[#This Row],[Contact email address]]))</f>
        <v>orkneydyw@uhi.ac.uk</v>
      </c>
      <c r="P2218" s="6" t="str">
        <f t="shared" si="34"/>
        <v>Open In Web</v>
      </c>
    </row>
    <row r="2219" spans="2:16" ht="187.2" x14ac:dyDescent="0.3">
      <c r="B2219" s="5" t="s">
        <v>48</v>
      </c>
      <c r="C2219" s="5" t="s">
        <v>140</v>
      </c>
      <c r="D2219" s="5" t="s">
        <v>719</v>
      </c>
      <c r="E2219" s="5" t="s">
        <v>669</v>
      </c>
      <c r="F2219" s="5" t="s">
        <v>524</v>
      </c>
      <c r="G2219" s="5" t="s">
        <v>655</v>
      </c>
      <c r="H2219" s="5" t="s">
        <v>629</v>
      </c>
      <c r="I2219" s="5" t="s">
        <v>7</v>
      </c>
      <c r="L2219" s="5" t="s">
        <v>745</v>
      </c>
      <c r="M2219" s="5" t="s">
        <v>720</v>
      </c>
      <c r="N2219" s="6" t="str">
        <f>IF(ISBLANK(Table1__2[[#This Row],[Web link]]),"",HYPERLINK(Table1__2[[#This Row],[Web link]], Table1__2[[#This Row],[Web link]]))</f>
        <v>https://www.dyworkney.co.uk</v>
      </c>
      <c r="O2219" s="6" t="str">
        <f>IF(ISBLANK(Table1__2[[#This Row],[Contact email address]]),"",HYPERLINK(Table1__2[[#This Row],[Contact email address]], Table1__2[[#This Row],[Contact email address]]))</f>
        <v>orkneydyw@uhi.ac.uk</v>
      </c>
      <c r="P2219" s="6" t="str">
        <f t="shared" si="34"/>
        <v>Open In Web</v>
      </c>
    </row>
    <row r="2220" spans="2:16" ht="187.2" x14ac:dyDescent="0.3">
      <c r="B2220" s="5" t="s">
        <v>48</v>
      </c>
      <c r="C2220" s="5" t="s">
        <v>140</v>
      </c>
      <c r="D2220" s="5" t="s">
        <v>719</v>
      </c>
      <c r="E2220" s="5" t="s">
        <v>669</v>
      </c>
      <c r="F2220" s="5" t="s">
        <v>26</v>
      </c>
      <c r="G2220" s="5" t="s">
        <v>655</v>
      </c>
      <c r="H2220" s="5" t="s">
        <v>629</v>
      </c>
      <c r="I2220" s="5" t="s">
        <v>7</v>
      </c>
      <c r="L2220" s="5" t="s">
        <v>745</v>
      </c>
      <c r="M2220" s="5" t="s">
        <v>720</v>
      </c>
      <c r="N2220" s="6" t="str">
        <f>IF(ISBLANK(Table1__2[[#This Row],[Web link]]),"",HYPERLINK(Table1__2[[#This Row],[Web link]], Table1__2[[#This Row],[Web link]]))</f>
        <v>https://www.dyworkney.co.uk</v>
      </c>
      <c r="O2220" s="6" t="str">
        <f>IF(ISBLANK(Table1__2[[#This Row],[Contact email address]]),"",HYPERLINK(Table1__2[[#This Row],[Contact email address]], Table1__2[[#This Row],[Contact email address]]))</f>
        <v>orkneydyw@uhi.ac.uk</v>
      </c>
      <c r="P2220" s="6" t="str">
        <f t="shared" si="34"/>
        <v>Open In Web</v>
      </c>
    </row>
    <row r="2221" spans="2:16" ht="187.2" x14ac:dyDescent="0.3">
      <c r="B2221" s="5" t="s">
        <v>519</v>
      </c>
      <c r="C2221" s="5" t="s">
        <v>140</v>
      </c>
      <c r="D2221" s="5" t="s">
        <v>719</v>
      </c>
      <c r="E2221" s="5" t="s">
        <v>669</v>
      </c>
      <c r="F2221" s="5" t="s">
        <v>524</v>
      </c>
      <c r="G2221" s="5" t="s">
        <v>655</v>
      </c>
      <c r="H2221" s="5" t="s">
        <v>629</v>
      </c>
      <c r="I2221" s="5" t="s">
        <v>7</v>
      </c>
      <c r="L2221" s="5" t="s">
        <v>745</v>
      </c>
      <c r="M2221" s="5" t="s">
        <v>720</v>
      </c>
      <c r="N2221" s="6" t="str">
        <f>IF(ISBLANK(Table1__2[[#This Row],[Web link]]),"",HYPERLINK(Table1__2[[#This Row],[Web link]], Table1__2[[#This Row],[Web link]]))</f>
        <v>https://www.dyworkney.co.uk</v>
      </c>
      <c r="O2221" s="6" t="str">
        <f>IF(ISBLANK(Table1__2[[#This Row],[Contact email address]]),"",HYPERLINK(Table1__2[[#This Row],[Contact email address]], Table1__2[[#This Row],[Contact email address]]))</f>
        <v>orkneydyw@uhi.ac.uk</v>
      </c>
      <c r="P2221" s="6" t="str">
        <f t="shared" si="34"/>
        <v>Open In Web</v>
      </c>
    </row>
    <row r="2222" spans="2:16" ht="187.2" x14ac:dyDescent="0.3">
      <c r="B2222" s="5" t="s">
        <v>519</v>
      </c>
      <c r="C2222" s="5" t="s">
        <v>140</v>
      </c>
      <c r="D2222" s="5" t="s">
        <v>719</v>
      </c>
      <c r="E2222" s="5" t="s">
        <v>669</v>
      </c>
      <c r="F2222" s="5" t="s">
        <v>26</v>
      </c>
      <c r="G2222" s="5" t="s">
        <v>655</v>
      </c>
      <c r="H2222" s="5" t="s">
        <v>629</v>
      </c>
      <c r="I2222" s="5" t="s">
        <v>7</v>
      </c>
      <c r="L2222" s="5" t="s">
        <v>745</v>
      </c>
      <c r="M2222" s="5" t="s">
        <v>720</v>
      </c>
      <c r="N2222" s="6" t="str">
        <f>IF(ISBLANK(Table1__2[[#This Row],[Web link]]),"",HYPERLINK(Table1__2[[#This Row],[Web link]], Table1__2[[#This Row],[Web link]]))</f>
        <v>https://www.dyworkney.co.uk</v>
      </c>
      <c r="O2222" s="6" t="str">
        <f>IF(ISBLANK(Table1__2[[#This Row],[Contact email address]]),"",HYPERLINK(Table1__2[[#This Row],[Contact email address]], Table1__2[[#This Row],[Contact email address]]))</f>
        <v>orkneydyw@uhi.ac.uk</v>
      </c>
      <c r="P2222" s="6" t="str">
        <f t="shared" si="34"/>
        <v>Open In Web</v>
      </c>
    </row>
    <row r="2223" spans="2:16" ht="187.2" x14ac:dyDescent="0.3">
      <c r="B2223" s="5" t="s">
        <v>141</v>
      </c>
      <c r="C2223" s="5" t="s">
        <v>140</v>
      </c>
      <c r="D2223" s="5" t="s">
        <v>719</v>
      </c>
      <c r="E2223" s="5" t="s">
        <v>669</v>
      </c>
      <c r="F2223" s="5" t="s">
        <v>524</v>
      </c>
      <c r="G2223" s="5" t="s">
        <v>655</v>
      </c>
      <c r="H2223" s="5" t="s">
        <v>629</v>
      </c>
      <c r="I2223" s="5" t="s">
        <v>7</v>
      </c>
      <c r="L2223" s="5" t="s">
        <v>745</v>
      </c>
      <c r="M2223" s="5" t="s">
        <v>720</v>
      </c>
      <c r="N2223" s="6" t="str">
        <f>IF(ISBLANK(Table1__2[[#This Row],[Web link]]),"",HYPERLINK(Table1__2[[#This Row],[Web link]], Table1__2[[#This Row],[Web link]]))</f>
        <v>https://www.dyworkney.co.uk</v>
      </c>
      <c r="O2223" s="6" t="str">
        <f>IF(ISBLANK(Table1__2[[#This Row],[Contact email address]]),"",HYPERLINK(Table1__2[[#This Row],[Contact email address]], Table1__2[[#This Row],[Contact email address]]))</f>
        <v>orkneydyw@uhi.ac.uk</v>
      </c>
      <c r="P2223" s="6" t="str">
        <f t="shared" si="34"/>
        <v>Open In Web</v>
      </c>
    </row>
    <row r="2224" spans="2:16" ht="187.2" x14ac:dyDescent="0.3">
      <c r="B2224" s="5" t="s">
        <v>141</v>
      </c>
      <c r="C2224" s="5" t="s">
        <v>140</v>
      </c>
      <c r="D2224" s="5" t="s">
        <v>719</v>
      </c>
      <c r="E2224" s="5" t="s">
        <v>669</v>
      </c>
      <c r="F2224" s="5" t="s">
        <v>26</v>
      </c>
      <c r="G2224" s="5" t="s">
        <v>655</v>
      </c>
      <c r="H2224" s="5" t="s">
        <v>629</v>
      </c>
      <c r="I2224" s="5" t="s">
        <v>7</v>
      </c>
      <c r="L2224" s="5" t="s">
        <v>745</v>
      </c>
      <c r="M2224" s="5" t="s">
        <v>720</v>
      </c>
      <c r="N2224" s="6" t="str">
        <f>IF(ISBLANK(Table1__2[[#This Row],[Web link]]),"",HYPERLINK(Table1__2[[#This Row],[Web link]], Table1__2[[#This Row],[Web link]]))</f>
        <v>https://www.dyworkney.co.uk</v>
      </c>
      <c r="O2224" s="6" t="str">
        <f>IF(ISBLANK(Table1__2[[#This Row],[Contact email address]]),"",HYPERLINK(Table1__2[[#This Row],[Contact email address]], Table1__2[[#This Row],[Contact email address]]))</f>
        <v>orkneydyw@uhi.ac.uk</v>
      </c>
      <c r="P2224" s="6" t="str">
        <f t="shared" si="34"/>
        <v>Open In Web</v>
      </c>
    </row>
    <row r="2225" spans="2:16" ht="187.2" x14ac:dyDescent="0.3">
      <c r="B2225" s="5" t="s">
        <v>246</v>
      </c>
      <c r="C2225" s="5" t="s">
        <v>140</v>
      </c>
      <c r="D2225" s="5" t="s">
        <v>719</v>
      </c>
      <c r="E2225" s="5" t="s">
        <v>669</v>
      </c>
      <c r="F2225" s="5" t="s">
        <v>524</v>
      </c>
      <c r="G2225" s="5" t="s">
        <v>655</v>
      </c>
      <c r="H2225" s="5" t="s">
        <v>629</v>
      </c>
      <c r="I2225" s="5" t="s">
        <v>7</v>
      </c>
      <c r="L2225" s="5" t="s">
        <v>745</v>
      </c>
      <c r="M2225" s="5" t="s">
        <v>720</v>
      </c>
      <c r="N2225" s="6" t="str">
        <f>IF(ISBLANK(Table1__2[[#This Row],[Web link]]),"",HYPERLINK(Table1__2[[#This Row],[Web link]], Table1__2[[#This Row],[Web link]]))</f>
        <v>https://www.dyworkney.co.uk</v>
      </c>
      <c r="O2225" s="6" t="str">
        <f>IF(ISBLANK(Table1__2[[#This Row],[Contact email address]]),"",HYPERLINK(Table1__2[[#This Row],[Contact email address]], Table1__2[[#This Row],[Contact email address]]))</f>
        <v>orkneydyw@uhi.ac.uk</v>
      </c>
      <c r="P2225" s="6" t="str">
        <f t="shared" si="34"/>
        <v>Open In Web</v>
      </c>
    </row>
    <row r="2226" spans="2:16" ht="187.2" x14ac:dyDescent="0.3">
      <c r="B2226" s="5" t="s">
        <v>246</v>
      </c>
      <c r="C2226" s="5" t="s">
        <v>140</v>
      </c>
      <c r="D2226" s="5" t="s">
        <v>719</v>
      </c>
      <c r="E2226" s="5" t="s">
        <v>669</v>
      </c>
      <c r="F2226" s="5" t="s">
        <v>26</v>
      </c>
      <c r="G2226" s="5" t="s">
        <v>655</v>
      </c>
      <c r="H2226" s="5" t="s">
        <v>629</v>
      </c>
      <c r="I2226" s="5" t="s">
        <v>7</v>
      </c>
      <c r="L2226" s="5" t="s">
        <v>745</v>
      </c>
      <c r="M2226" s="5" t="s">
        <v>720</v>
      </c>
      <c r="N2226" s="6" t="str">
        <f>IF(ISBLANK(Table1__2[[#This Row],[Web link]]),"",HYPERLINK(Table1__2[[#This Row],[Web link]], Table1__2[[#This Row],[Web link]]))</f>
        <v>https://www.dyworkney.co.uk</v>
      </c>
      <c r="O2226" s="6" t="str">
        <f>IF(ISBLANK(Table1__2[[#This Row],[Contact email address]]),"",HYPERLINK(Table1__2[[#This Row],[Contact email address]], Table1__2[[#This Row],[Contact email address]]))</f>
        <v>orkneydyw@uhi.ac.uk</v>
      </c>
      <c r="P2226" s="6" t="str">
        <f t="shared" si="34"/>
        <v>Open In Web</v>
      </c>
    </row>
    <row r="2227" spans="2:16" ht="216" x14ac:dyDescent="0.3">
      <c r="B2227" s="5" t="s">
        <v>45</v>
      </c>
      <c r="C2227" s="5" t="s">
        <v>140</v>
      </c>
      <c r="D2227" s="5" t="s">
        <v>724</v>
      </c>
      <c r="E2227" s="5" t="s">
        <v>669</v>
      </c>
      <c r="F2227" s="5" t="s">
        <v>524</v>
      </c>
      <c r="G2227" s="5" t="s">
        <v>655</v>
      </c>
      <c r="H2227" s="5" t="s">
        <v>631</v>
      </c>
      <c r="I2227" s="5" t="s">
        <v>7</v>
      </c>
      <c r="L2227" s="5" t="s">
        <v>746</v>
      </c>
      <c r="M2227" s="5" t="s">
        <v>725</v>
      </c>
      <c r="N2227" s="6" t="str">
        <f>IF(ISBLANK(Table1__2[[#This Row],[Web link]]),"",HYPERLINK(Table1__2[[#This Row],[Web link]], Table1__2[[#This Row],[Web link]]))</f>
        <v>https://www.dywouterhebrides.com</v>
      </c>
      <c r="O2227" s="6" t="str">
        <f>IF(ISBLANK(Table1__2[[#This Row],[Contact email address]]),"",HYPERLINK(Table1__2[[#This Row],[Contact email address]], Table1__2[[#This Row],[Contact email address]]))</f>
        <v>info@dywouterhebrides.com</v>
      </c>
      <c r="P2227" s="6" t="str">
        <f t="shared" si="34"/>
        <v>Open In Web</v>
      </c>
    </row>
    <row r="2228" spans="2:16" ht="216" x14ac:dyDescent="0.3">
      <c r="B2228" s="5" t="s">
        <v>45</v>
      </c>
      <c r="C2228" s="5" t="s">
        <v>140</v>
      </c>
      <c r="D2228" s="5" t="s">
        <v>724</v>
      </c>
      <c r="E2228" s="5" t="s">
        <v>669</v>
      </c>
      <c r="F2228" s="5" t="s">
        <v>26</v>
      </c>
      <c r="G2228" s="5" t="s">
        <v>655</v>
      </c>
      <c r="H2228" s="5" t="s">
        <v>631</v>
      </c>
      <c r="I2228" s="5" t="s">
        <v>7</v>
      </c>
      <c r="L2228" s="5" t="s">
        <v>746</v>
      </c>
      <c r="M2228" s="5" t="s">
        <v>725</v>
      </c>
      <c r="N2228" s="6" t="str">
        <f>IF(ISBLANK(Table1__2[[#This Row],[Web link]]),"",HYPERLINK(Table1__2[[#This Row],[Web link]], Table1__2[[#This Row],[Web link]]))</f>
        <v>https://www.dywouterhebrides.com</v>
      </c>
      <c r="O2228" s="6" t="str">
        <f>IF(ISBLANK(Table1__2[[#This Row],[Contact email address]]),"",HYPERLINK(Table1__2[[#This Row],[Contact email address]], Table1__2[[#This Row],[Contact email address]]))</f>
        <v>info@dywouterhebrides.com</v>
      </c>
      <c r="P2228" s="6" t="str">
        <f t="shared" si="34"/>
        <v>Open In Web</v>
      </c>
    </row>
    <row r="2229" spans="2:16" ht="216" x14ac:dyDescent="0.3">
      <c r="B2229" s="5" t="s">
        <v>24</v>
      </c>
      <c r="C2229" s="5" t="s">
        <v>140</v>
      </c>
      <c r="D2229" s="5" t="s">
        <v>724</v>
      </c>
      <c r="E2229" s="5" t="s">
        <v>669</v>
      </c>
      <c r="F2229" s="5" t="s">
        <v>524</v>
      </c>
      <c r="G2229" s="5" t="s">
        <v>655</v>
      </c>
      <c r="H2229" s="5" t="s">
        <v>631</v>
      </c>
      <c r="I2229" s="5" t="s">
        <v>7</v>
      </c>
      <c r="L2229" s="5" t="s">
        <v>746</v>
      </c>
      <c r="M2229" s="5" t="s">
        <v>725</v>
      </c>
      <c r="N2229" s="6" t="str">
        <f>IF(ISBLANK(Table1__2[[#This Row],[Web link]]),"",HYPERLINK(Table1__2[[#This Row],[Web link]], Table1__2[[#This Row],[Web link]]))</f>
        <v>https://www.dywouterhebrides.com</v>
      </c>
      <c r="O2229" s="6" t="str">
        <f>IF(ISBLANK(Table1__2[[#This Row],[Contact email address]]),"",HYPERLINK(Table1__2[[#This Row],[Contact email address]], Table1__2[[#This Row],[Contact email address]]))</f>
        <v>info@dywouterhebrides.com</v>
      </c>
      <c r="P2229" s="6" t="str">
        <f t="shared" si="34"/>
        <v>Open In Web</v>
      </c>
    </row>
    <row r="2230" spans="2:16" ht="216" x14ac:dyDescent="0.3">
      <c r="B2230" s="5" t="s">
        <v>24</v>
      </c>
      <c r="C2230" s="5" t="s">
        <v>140</v>
      </c>
      <c r="D2230" s="5" t="s">
        <v>724</v>
      </c>
      <c r="E2230" s="5" t="s">
        <v>669</v>
      </c>
      <c r="F2230" s="5" t="s">
        <v>26</v>
      </c>
      <c r="G2230" s="5" t="s">
        <v>655</v>
      </c>
      <c r="H2230" s="5" t="s">
        <v>631</v>
      </c>
      <c r="I2230" s="5" t="s">
        <v>7</v>
      </c>
      <c r="L2230" s="5" t="s">
        <v>746</v>
      </c>
      <c r="M2230" s="5" t="s">
        <v>725</v>
      </c>
      <c r="N2230" s="6" t="str">
        <f>IF(ISBLANK(Table1__2[[#This Row],[Web link]]),"",HYPERLINK(Table1__2[[#This Row],[Web link]], Table1__2[[#This Row],[Web link]]))</f>
        <v>https://www.dywouterhebrides.com</v>
      </c>
      <c r="O2230" s="6" t="str">
        <f>IF(ISBLANK(Table1__2[[#This Row],[Contact email address]]),"",HYPERLINK(Table1__2[[#This Row],[Contact email address]], Table1__2[[#This Row],[Contact email address]]))</f>
        <v>info@dywouterhebrides.com</v>
      </c>
      <c r="P2230" s="6" t="str">
        <f t="shared" si="34"/>
        <v>Open In Web</v>
      </c>
    </row>
    <row r="2231" spans="2:16" ht="216" x14ac:dyDescent="0.3">
      <c r="B2231" s="5" t="s">
        <v>28</v>
      </c>
      <c r="C2231" s="5" t="s">
        <v>140</v>
      </c>
      <c r="D2231" s="5" t="s">
        <v>724</v>
      </c>
      <c r="E2231" s="5" t="s">
        <v>669</v>
      </c>
      <c r="F2231" s="5" t="s">
        <v>524</v>
      </c>
      <c r="G2231" s="5" t="s">
        <v>655</v>
      </c>
      <c r="H2231" s="5" t="s">
        <v>631</v>
      </c>
      <c r="I2231" s="5" t="s">
        <v>7</v>
      </c>
      <c r="L2231" s="5" t="s">
        <v>746</v>
      </c>
      <c r="M2231" s="5" t="s">
        <v>725</v>
      </c>
      <c r="N2231" s="6" t="str">
        <f>IF(ISBLANK(Table1__2[[#This Row],[Web link]]),"",HYPERLINK(Table1__2[[#This Row],[Web link]], Table1__2[[#This Row],[Web link]]))</f>
        <v>https://www.dywouterhebrides.com</v>
      </c>
      <c r="O2231" s="6" t="str">
        <f>IF(ISBLANK(Table1__2[[#This Row],[Contact email address]]),"",HYPERLINK(Table1__2[[#This Row],[Contact email address]], Table1__2[[#This Row],[Contact email address]]))</f>
        <v>info@dywouterhebrides.com</v>
      </c>
      <c r="P2231" s="6" t="str">
        <f t="shared" si="34"/>
        <v>Open In Web</v>
      </c>
    </row>
    <row r="2232" spans="2:16" ht="216" x14ac:dyDescent="0.3">
      <c r="B2232" s="5" t="s">
        <v>28</v>
      </c>
      <c r="C2232" s="5" t="s">
        <v>140</v>
      </c>
      <c r="D2232" s="5" t="s">
        <v>724</v>
      </c>
      <c r="E2232" s="5" t="s">
        <v>669</v>
      </c>
      <c r="F2232" s="5" t="s">
        <v>26</v>
      </c>
      <c r="G2232" s="5" t="s">
        <v>655</v>
      </c>
      <c r="H2232" s="5" t="s">
        <v>631</v>
      </c>
      <c r="I2232" s="5" t="s">
        <v>7</v>
      </c>
      <c r="L2232" s="5" t="s">
        <v>746</v>
      </c>
      <c r="M2232" s="5" t="s">
        <v>725</v>
      </c>
      <c r="N2232" s="6" t="str">
        <f>IF(ISBLANK(Table1__2[[#This Row],[Web link]]),"",HYPERLINK(Table1__2[[#This Row],[Web link]], Table1__2[[#This Row],[Web link]]))</f>
        <v>https://www.dywouterhebrides.com</v>
      </c>
      <c r="O2232" s="6" t="str">
        <f>IF(ISBLANK(Table1__2[[#This Row],[Contact email address]]),"",HYPERLINK(Table1__2[[#This Row],[Contact email address]], Table1__2[[#This Row],[Contact email address]]))</f>
        <v>info@dywouterhebrides.com</v>
      </c>
      <c r="P2232" s="6" t="str">
        <f t="shared" si="34"/>
        <v>Open In Web</v>
      </c>
    </row>
    <row r="2233" spans="2:16" ht="216" x14ac:dyDescent="0.3">
      <c r="B2233" s="5" t="s">
        <v>142</v>
      </c>
      <c r="C2233" s="5" t="s">
        <v>140</v>
      </c>
      <c r="D2233" s="5" t="s">
        <v>724</v>
      </c>
      <c r="E2233" s="5" t="s">
        <v>669</v>
      </c>
      <c r="F2233" s="5" t="s">
        <v>524</v>
      </c>
      <c r="G2233" s="5" t="s">
        <v>655</v>
      </c>
      <c r="H2233" s="5" t="s">
        <v>631</v>
      </c>
      <c r="I2233" s="5" t="s">
        <v>7</v>
      </c>
      <c r="L2233" s="5" t="s">
        <v>746</v>
      </c>
      <c r="M2233" s="5" t="s">
        <v>725</v>
      </c>
      <c r="N2233" s="6" t="str">
        <f>IF(ISBLANK(Table1__2[[#This Row],[Web link]]),"",HYPERLINK(Table1__2[[#This Row],[Web link]], Table1__2[[#This Row],[Web link]]))</f>
        <v>https://www.dywouterhebrides.com</v>
      </c>
      <c r="O2233" s="6" t="str">
        <f>IF(ISBLANK(Table1__2[[#This Row],[Contact email address]]),"",HYPERLINK(Table1__2[[#This Row],[Contact email address]], Table1__2[[#This Row],[Contact email address]]))</f>
        <v>info@dywouterhebrides.com</v>
      </c>
      <c r="P2233" s="6" t="str">
        <f t="shared" si="34"/>
        <v>Open In Web</v>
      </c>
    </row>
    <row r="2234" spans="2:16" ht="216" x14ac:dyDescent="0.3">
      <c r="B2234" s="5" t="s">
        <v>142</v>
      </c>
      <c r="C2234" s="5" t="s">
        <v>140</v>
      </c>
      <c r="D2234" s="5" t="s">
        <v>724</v>
      </c>
      <c r="E2234" s="5" t="s">
        <v>669</v>
      </c>
      <c r="F2234" s="5" t="s">
        <v>26</v>
      </c>
      <c r="G2234" s="5" t="s">
        <v>655</v>
      </c>
      <c r="H2234" s="5" t="s">
        <v>631</v>
      </c>
      <c r="I2234" s="5" t="s">
        <v>7</v>
      </c>
      <c r="L2234" s="5" t="s">
        <v>746</v>
      </c>
      <c r="M2234" s="5" t="s">
        <v>725</v>
      </c>
      <c r="N2234" s="6" t="str">
        <f>IF(ISBLANK(Table1__2[[#This Row],[Web link]]),"",HYPERLINK(Table1__2[[#This Row],[Web link]], Table1__2[[#This Row],[Web link]]))</f>
        <v>https://www.dywouterhebrides.com</v>
      </c>
      <c r="O2234" s="6" t="str">
        <f>IF(ISBLANK(Table1__2[[#This Row],[Contact email address]]),"",HYPERLINK(Table1__2[[#This Row],[Contact email address]], Table1__2[[#This Row],[Contact email address]]))</f>
        <v>info@dywouterhebrides.com</v>
      </c>
      <c r="P2234" s="6" t="str">
        <f t="shared" si="34"/>
        <v>Open In Web</v>
      </c>
    </row>
    <row r="2235" spans="2:16" ht="216" x14ac:dyDescent="0.3">
      <c r="B2235" s="5" t="s">
        <v>48</v>
      </c>
      <c r="C2235" s="5" t="s">
        <v>140</v>
      </c>
      <c r="D2235" s="5" t="s">
        <v>724</v>
      </c>
      <c r="E2235" s="5" t="s">
        <v>669</v>
      </c>
      <c r="F2235" s="5" t="s">
        <v>524</v>
      </c>
      <c r="G2235" s="5" t="s">
        <v>655</v>
      </c>
      <c r="H2235" s="5" t="s">
        <v>631</v>
      </c>
      <c r="I2235" s="5" t="s">
        <v>7</v>
      </c>
      <c r="L2235" s="5" t="s">
        <v>746</v>
      </c>
      <c r="M2235" s="5" t="s">
        <v>725</v>
      </c>
      <c r="N2235" s="6" t="str">
        <f>IF(ISBLANK(Table1__2[[#This Row],[Web link]]),"",HYPERLINK(Table1__2[[#This Row],[Web link]], Table1__2[[#This Row],[Web link]]))</f>
        <v>https://www.dywouterhebrides.com</v>
      </c>
      <c r="O2235" s="6" t="str">
        <f>IF(ISBLANK(Table1__2[[#This Row],[Contact email address]]),"",HYPERLINK(Table1__2[[#This Row],[Contact email address]], Table1__2[[#This Row],[Contact email address]]))</f>
        <v>info@dywouterhebrides.com</v>
      </c>
      <c r="P2235" s="6" t="str">
        <f t="shared" si="34"/>
        <v>Open In Web</v>
      </c>
    </row>
    <row r="2236" spans="2:16" ht="216" x14ac:dyDescent="0.3">
      <c r="B2236" s="5" t="s">
        <v>48</v>
      </c>
      <c r="C2236" s="5" t="s">
        <v>140</v>
      </c>
      <c r="D2236" s="5" t="s">
        <v>724</v>
      </c>
      <c r="E2236" s="5" t="s">
        <v>669</v>
      </c>
      <c r="F2236" s="5" t="s">
        <v>26</v>
      </c>
      <c r="G2236" s="5" t="s">
        <v>655</v>
      </c>
      <c r="H2236" s="5" t="s">
        <v>631</v>
      </c>
      <c r="I2236" s="5" t="s">
        <v>7</v>
      </c>
      <c r="L2236" s="5" t="s">
        <v>746</v>
      </c>
      <c r="M2236" s="5" t="s">
        <v>725</v>
      </c>
      <c r="N2236" s="6" t="str">
        <f>IF(ISBLANK(Table1__2[[#This Row],[Web link]]),"",HYPERLINK(Table1__2[[#This Row],[Web link]], Table1__2[[#This Row],[Web link]]))</f>
        <v>https://www.dywouterhebrides.com</v>
      </c>
      <c r="O2236" s="6" t="str">
        <f>IF(ISBLANK(Table1__2[[#This Row],[Contact email address]]),"",HYPERLINK(Table1__2[[#This Row],[Contact email address]], Table1__2[[#This Row],[Contact email address]]))</f>
        <v>info@dywouterhebrides.com</v>
      </c>
      <c r="P2236" s="6" t="str">
        <f t="shared" si="34"/>
        <v>Open In Web</v>
      </c>
    </row>
    <row r="2237" spans="2:16" ht="216" x14ac:dyDescent="0.3">
      <c r="B2237" s="5" t="s">
        <v>519</v>
      </c>
      <c r="C2237" s="5" t="s">
        <v>140</v>
      </c>
      <c r="D2237" s="5" t="s">
        <v>724</v>
      </c>
      <c r="E2237" s="5" t="s">
        <v>669</v>
      </c>
      <c r="F2237" s="5" t="s">
        <v>524</v>
      </c>
      <c r="G2237" s="5" t="s">
        <v>655</v>
      </c>
      <c r="H2237" s="5" t="s">
        <v>631</v>
      </c>
      <c r="I2237" s="5" t="s">
        <v>7</v>
      </c>
      <c r="L2237" s="5" t="s">
        <v>746</v>
      </c>
      <c r="M2237" s="5" t="s">
        <v>725</v>
      </c>
      <c r="N2237" s="6" t="str">
        <f>IF(ISBLANK(Table1__2[[#This Row],[Web link]]),"",HYPERLINK(Table1__2[[#This Row],[Web link]], Table1__2[[#This Row],[Web link]]))</f>
        <v>https://www.dywouterhebrides.com</v>
      </c>
      <c r="O2237" s="6" t="str">
        <f>IF(ISBLANK(Table1__2[[#This Row],[Contact email address]]),"",HYPERLINK(Table1__2[[#This Row],[Contact email address]], Table1__2[[#This Row],[Contact email address]]))</f>
        <v>info@dywouterhebrides.com</v>
      </c>
      <c r="P2237" s="6" t="str">
        <f t="shared" si="34"/>
        <v>Open In Web</v>
      </c>
    </row>
    <row r="2238" spans="2:16" ht="216" x14ac:dyDescent="0.3">
      <c r="B2238" s="5" t="s">
        <v>519</v>
      </c>
      <c r="C2238" s="5" t="s">
        <v>140</v>
      </c>
      <c r="D2238" s="5" t="s">
        <v>724</v>
      </c>
      <c r="E2238" s="5" t="s">
        <v>669</v>
      </c>
      <c r="F2238" s="5" t="s">
        <v>26</v>
      </c>
      <c r="G2238" s="5" t="s">
        <v>655</v>
      </c>
      <c r="H2238" s="5" t="s">
        <v>631</v>
      </c>
      <c r="I2238" s="5" t="s">
        <v>7</v>
      </c>
      <c r="L2238" s="5" t="s">
        <v>746</v>
      </c>
      <c r="M2238" s="5" t="s">
        <v>725</v>
      </c>
      <c r="N2238" s="6" t="str">
        <f>IF(ISBLANK(Table1__2[[#This Row],[Web link]]),"",HYPERLINK(Table1__2[[#This Row],[Web link]], Table1__2[[#This Row],[Web link]]))</f>
        <v>https://www.dywouterhebrides.com</v>
      </c>
      <c r="O2238" s="6" t="str">
        <f>IF(ISBLANK(Table1__2[[#This Row],[Contact email address]]),"",HYPERLINK(Table1__2[[#This Row],[Contact email address]], Table1__2[[#This Row],[Contact email address]]))</f>
        <v>info@dywouterhebrides.com</v>
      </c>
      <c r="P2238" s="6" t="str">
        <f t="shared" si="34"/>
        <v>Open In Web</v>
      </c>
    </row>
    <row r="2239" spans="2:16" ht="216" x14ac:dyDescent="0.3">
      <c r="B2239" s="5" t="s">
        <v>141</v>
      </c>
      <c r="C2239" s="5" t="s">
        <v>140</v>
      </c>
      <c r="D2239" s="5" t="s">
        <v>724</v>
      </c>
      <c r="E2239" s="5" t="s">
        <v>669</v>
      </c>
      <c r="F2239" s="5" t="s">
        <v>524</v>
      </c>
      <c r="G2239" s="5" t="s">
        <v>655</v>
      </c>
      <c r="H2239" s="5" t="s">
        <v>631</v>
      </c>
      <c r="I2239" s="5" t="s">
        <v>7</v>
      </c>
      <c r="L2239" s="5" t="s">
        <v>746</v>
      </c>
      <c r="M2239" s="5" t="s">
        <v>725</v>
      </c>
      <c r="N2239" s="6" t="str">
        <f>IF(ISBLANK(Table1__2[[#This Row],[Web link]]),"",HYPERLINK(Table1__2[[#This Row],[Web link]], Table1__2[[#This Row],[Web link]]))</f>
        <v>https://www.dywouterhebrides.com</v>
      </c>
      <c r="O2239" s="6" t="str">
        <f>IF(ISBLANK(Table1__2[[#This Row],[Contact email address]]),"",HYPERLINK(Table1__2[[#This Row],[Contact email address]], Table1__2[[#This Row],[Contact email address]]))</f>
        <v>info@dywouterhebrides.com</v>
      </c>
      <c r="P2239" s="6" t="str">
        <f t="shared" si="34"/>
        <v>Open In Web</v>
      </c>
    </row>
    <row r="2240" spans="2:16" ht="216" x14ac:dyDescent="0.3">
      <c r="B2240" s="5" t="s">
        <v>141</v>
      </c>
      <c r="C2240" s="5" t="s">
        <v>140</v>
      </c>
      <c r="D2240" s="5" t="s">
        <v>724</v>
      </c>
      <c r="E2240" s="5" t="s">
        <v>669</v>
      </c>
      <c r="F2240" s="5" t="s">
        <v>26</v>
      </c>
      <c r="G2240" s="5" t="s">
        <v>655</v>
      </c>
      <c r="H2240" s="5" t="s">
        <v>631</v>
      </c>
      <c r="I2240" s="5" t="s">
        <v>7</v>
      </c>
      <c r="L2240" s="5" t="s">
        <v>746</v>
      </c>
      <c r="M2240" s="5" t="s">
        <v>725</v>
      </c>
      <c r="N2240" s="6" t="str">
        <f>IF(ISBLANK(Table1__2[[#This Row],[Web link]]),"",HYPERLINK(Table1__2[[#This Row],[Web link]], Table1__2[[#This Row],[Web link]]))</f>
        <v>https://www.dywouterhebrides.com</v>
      </c>
      <c r="O2240" s="6" t="str">
        <f>IF(ISBLANK(Table1__2[[#This Row],[Contact email address]]),"",HYPERLINK(Table1__2[[#This Row],[Contact email address]], Table1__2[[#This Row],[Contact email address]]))</f>
        <v>info@dywouterhebrides.com</v>
      </c>
      <c r="P2240" s="6" t="str">
        <f t="shared" si="34"/>
        <v>Open In Web</v>
      </c>
    </row>
    <row r="2241" spans="2:16" ht="216" x14ac:dyDescent="0.3">
      <c r="B2241" s="5" t="s">
        <v>246</v>
      </c>
      <c r="C2241" s="5" t="s">
        <v>140</v>
      </c>
      <c r="D2241" s="5" t="s">
        <v>724</v>
      </c>
      <c r="E2241" s="5" t="s">
        <v>669</v>
      </c>
      <c r="F2241" s="5" t="s">
        <v>524</v>
      </c>
      <c r="G2241" s="5" t="s">
        <v>655</v>
      </c>
      <c r="H2241" s="5" t="s">
        <v>631</v>
      </c>
      <c r="I2241" s="5" t="s">
        <v>7</v>
      </c>
      <c r="L2241" s="5" t="s">
        <v>746</v>
      </c>
      <c r="M2241" s="5" t="s">
        <v>725</v>
      </c>
      <c r="N2241" s="6" t="str">
        <f>IF(ISBLANK(Table1__2[[#This Row],[Web link]]),"",HYPERLINK(Table1__2[[#This Row],[Web link]], Table1__2[[#This Row],[Web link]]))</f>
        <v>https://www.dywouterhebrides.com</v>
      </c>
      <c r="O2241" s="6" t="str">
        <f>IF(ISBLANK(Table1__2[[#This Row],[Contact email address]]),"",HYPERLINK(Table1__2[[#This Row],[Contact email address]], Table1__2[[#This Row],[Contact email address]]))</f>
        <v>info@dywouterhebrides.com</v>
      </c>
      <c r="P2241" s="6" t="str">
        <f t="shared" si="34"/>
        <v>Open In Web</v>
      </c>
    </row>
    <row r="2242" spans="2:16" ht="216" x14ac:dyDescent="0.3">
      <c r="B2242" s="5" t="s">
        <v>246</v>
      </c>
      <c r="C2242" s="5" t="s">
        <v>140</v>
      </c>
      <c r="D2242" s="5" t="s">
        <v>724</v>
      </c>
      <c r="E2242" s="5" t="s">
        <v>669</v>
      </c>
      <c r="F2242" s="5" t="s">
        <v>26</v>
      </c>
      <c r="G2242" s="5" t="s">
        <v>655</v>
      </c>
      <c r="H2242" s="5" t="s">
        <v>631</v>
      </c>
      <c r="I2242" s="5" t="s">
        <v>7</v>
      </c>
      <c r="L2242" s="5" t="s">
        <v>746</v>
      </c>
      <c r="M2242" s="5" t="s">
        <v>725</v>
      </c>
      <c r="N2242" s="6" t="str">
        <f>IF(ISBLANK(Table1__2[[#This Row],[Web link]]),"",HYPERLINK(Table1__2[[#This Row],[Web link]], Table1__2[[#This Row],[Web link]]))</f>
        <v>https://www.dywouterhebrides.com</v>
      </c>
      <c r="O2242" s="6" t="str">
        <f>IF(ISBLANK(Table1__2[[#This Row],[Contact email address]]),"",HYPERLINK(Table1__2[[#This Row],[Contact email address]], Table1__2[[#This Row],[Contact email address]]))</f>
        <v>info@dywouterhebrides.com</v>
      </c>
      <c r="P2242" s="6" t="str">
        <f t="shared" si="34"/>
        <v>Open In Web</v>
      </c>
    </row>
    <row r="2243" spans="2:16" ht="201.6" x14ac:dyDescent="0.3">
      <c r="B2243" s="5" t="s">
        <v>45</v>
      </c>
      <c r="C2243" s="5" t="s">
        <v>140</v>
      </c>
      <c r="D2243" s="5" t="s">
        <v>726</v>
      </c>
      <c r="E2243" s="5" t="s">
        <v>669</v>
      </c>
      <c r="F2243" s="5" t="s">
        <v>524</v>
      </c>
      <c r="G2243" s="5" t="s">
        <v>659</v>
      </c>
      <c r="H2243" s="5" t="s">
        <v>259</v>
      </c>
      <c r="I2243" s="5" t="s">
        <v>7</v>
      </c>
      <c r="L2243" s="5" t="s">
        <v>727</v>
      </c>
      <c r="M2243" s="5" t="s">
        <v>728</v>
      </c>
      <c r="N2243" s="6" t="str">
        <f>IF(ISBLANK(Table1__2[[#This Row],[Web link]]),"",HYPERLINK(Table1__2[[#This Row],[Web link]], Table1__2[[#This Row],[Web link]]))</f>
        <v>https://dywpk.org.uk/</v>
      </c>
      <c r="O2243" s="6" t="str">
        <f>IF(ISBLANK(Table1__2[[#This Row],[Contact email address]]),"",HYPERLINK(Table1__2[[#This Row],[Contact email address]], Table1__2[[#This Row],[Contact email address]]))</f>
        <v>getinvolved@dywpk.org.uk</v>
      </c>
      <c r="P2243" s="6" t="str">
        <f t="shared" si="34"/>
        <v>Open In Web</v>
      </c>
    </row>
    <row r="2244" spans="2:16" ht="201.6" x14ac:dyDescent="0.3">
      <c r="B2244" s="5" t="s">
        <v>45</v>
      </c>
      <c r="C2244" s="5" t="s">
        <v>140</v>
      </c>
      <c r="D2244" s="5" t="s">
        <v>726</v>
      </c>
      <c r="E2244" s="5" t="s">
        <v>669</v>
      </c>
      <c r="F2244" s="5" t="s">
        <v>26</v>
      </c>
      <c r="G2244" s="5" t="s">
        <v>659</v>
      </c>
      <c r="H2244" s="5" t="s">
        <v>259</v>
      </c>
      <c r="I2244" s="5" t="s">
        <v>7</v>
      </c>
      <c r="L2244" s="5" t="s">
        <v>727</v>
      </c>
      <c r="M2244" s="5" t="s">
        <v>728</v>
      </c>
      <c r="N2244" s="6" t="str">
        <f>IF(ISBLANK(Table1__2[[#This Row],[Web link]]),"",HYPERLINK(Table1__2[[#This Row],[Web link]], Table1__2[[#This Row],[Web link]]))</f>
        <v>https://dywpk.org.uk/</v>
      </c>
      <c r="O2244" s="6" t="str">
        <f>IF(ISBLANK(Table1__2[[#This Row],[Contact email address]]),"",HYPERLINK(Table1__2[[#This Row],[Contact email address]], Table1__2[[#This Row],[Contact email address]]))</f>
        <v>getinvolved@dywpk.org.uk</v>
      </c>
      <c r="P2244" s="6" t="str">
        <f t="shared" si="34"/>
        <v>Open In Web</v>
      </c>
    </row>
    <row r="2245" spans="2:16" ht="201.6" x14ac:dyDescent="0.3">
      <c r="B2245" s="5" t="s">
        <v>24</v>
      </c>
      <c r="C2245" s="5" t="s">
        <v>140</v>
      </c>
      <c r="D2245" s="5" t="s">
        <v>726</v>
      </c>
      <c r="E2245" s="5" t="s">
        <v>669</v>
      </c>
      <c r="F2245" s="5" t="s">
        <v>524</v>
      </c>
      <c r="G2245" s="5" t="s">
        <v>659</v>
      </c>
      <c r="H2245" s="5" t="s">
        <v>259</v>
      </c>
      <c r="I2245" s="5" t="s">
        <v>7</v>
      </c>
      <c r="L2245" s="5" t="s">
        <v>727</v>
      </c>
      <c r="M2245" s="5" t="s">
        <v>728</v>
      </c>
      <c r="N2245" s="6" t="str">
        <f>IF(ISBLANK(Table1__2[[#This Row],[Web link]]),"",HYPERLINK(Table1__2[[#This Row],[Web link]], Table1__2[[#This Row],[Web link]]))</f>
        <v>https://dywpk.org.uk/</v>
      </c>
      <c r="O2245" s="6" t="str">
        <f>IF(ISBLANK(Table1__2[[#This Row],[Contact email address]]),"",HYPERLINK(Table1__2[[#This Row],[Contact email address]], Table1__2[[#This Row],[Contact email address]]))</f>
        <v>getinvolved@dywpk.org.uk</v>
      </c>
      <c r="P2245" s="6" t="str">
        <f t="shared" si="34"/>
        <v>Open In Web</v>
      </c>
    </row>
    <row r="2246" spans="2:16" ht="201.6" x14ac:dyDescent="0.3">
      <c r="B2246" s="5" t="s">
        <v>24</v>
      </c>
      <c r="C2246" s="5" t="s">
        <v>140</v>
      </c>
      <c r="D2246" s="5" t="s">
        <v>726</v>
      </c>
      <c r="E2246" s="5" t="s">
        <v>669</v>
      </c>
      <c r="F2246" s="5" t="s">
        <v>26</v>
      </c>
      <c r="G2246" s="5" t="s">
        <v>659</v>
      </c>
      <c r="H2246" s="5" t="s">
        <v>259</v>
      </c>
      <c r="I2246" s="5" t="s">
        <v>7</v>
      </c>
      <c r="L2246" s="5" t="s">
        <v>727</v>
      </c>
      <c r="M2246" s="5" t="s">
        <v>728</v>
      </c>
      <c r="N2246" s="6" t="str">
        <f>IF(ISBLANK(Table1__2[[#This Row],[Web link]]),"",HYPERLINK(Table1__2[[#This Row],[Web link]], Table1__2[[#This Row],[Web link]]))</f>
        <v>https://dywpk.org.uk/</v>
      </c>
      <c r="O2246" s="6" t="str">
        <f>IF(ISBLANK(Table1__2[[#This Row],[Contact email address]]),"",HYPERLINK(Table1__2[[#This Row],[Contact email address]], Table1__2[[#This Row],[Contact email address]]))</f>
        <v>getinvolved@dywpk.org.uk</v>
      </c>
      <c r="P2246" s="6" t="str">
        <f t="shared" si="34"/>
        <v>Open In Web</v>
      </c>
    </row>
    <row r="2247" spans="2:16" ht="201.6" x14ac:dyDescent="0.3">
      <c r="B2247" s="5" t="s">
        <v>28</v>
      </c>
      <c r="C2247" s="5" t="s">
        <v>140</v>
      </c>
      <c r="D2247" s="5" t="s">
        <v>726</v>
      </c>
      <c r="E2247" s="5" t="s">
        <v>669</v>
      </c>
      <c r="F2247" s="5" t="s">
        <v>524</v>
      </c>
      <c r="G2247" s="5" t="s">
        <v>659</v>
      </c>
      <c r="H2247" s="5" t="s">
        <v>259</v>
      </c>
      <c r="I2247" s="5" t="s">
        <v>7</v>
      </c>
      <c r="L2247" s="5" t="s">
        <v>727</v>
      </c>
      <c r="M2247" s="5" t="s">
        <v>728</v>
      </c>
      <c r="N2247" s="6" t="str">
        <f>IF(ISBLANK(Table1__2[[#This Row],[Web link]]),"",HYPERLINK(Table1__2[[#This Row],[Web link]], Table1__2[[#This Row],[Web link]]))</f>
        <v>https://dywpk.org.uk/</v>
      </c>
      <c r="O2247" s="6" t="str">
        <f>IF(ISBLANK(Table1__2[[#This Row],[Contact email address]]),"",HYPERLINK(Table1__2[[#This Row],[Contact email address]], Table1__2[[#This Row],[Contact email address]]))</f>
        <v>getinvolved@dywpk.org.uk</v>
      </c>
      <c r="P2247" s="6" t="str">
        <f t="shared" si="34"/>
        <v>Open In Web</v>
      </c>
    </row>
    <row r="2248" spans="2:16" ht="201.6" x14ac:dyDescent="0.3">
      <c r="B2248" s="5" t="s">
        <v>28</v>
      </c>
      <c r="C2248" s="5" t="s">
        <v>140</v>
      </c>
      <c r="D2248" s="5" t="s">
        <v>726</v>
      </c>
      <c r="E2248" s="5" t="s">
        <v>669</v>
      </c>
      <c r="F2248" s="5" t="s">
        <v>26</v>
      </c>
      <c r="G2248" s="5" t="s">
        <v>659</v>
      </c>
      <c r="H2248" s="5" t="s">
        <v>259</v>
      </c>
      <c r="I2248" s="5" t="s">
        <v>7</v>
      </c>
      <c r="L2248" s="5" t="s">
        <v>727</v>
      </c>
      <c r="M2248" s="5" t="s">
        <v>728</v>
      </c>
      <c r="N2248" s="6" t="str">
        <f>IF(ISBLANK(Table1__2[[#This Row],[Web link]]),"",HYPERLINK(Table1__2[[#This Row],[Web link]], Table1__2[[#This Row],[Web link]]))</f>
        <v>https://dywpk.org.uk/</v>
      </c>
      <c r="O2248" s="6" t="str">
        <f>IF(ISBLANK(Table1__2[[#This Row],[Contact email address]]),"",HYPERLINK(Table1__2[[#This Row],[Contact email address]], Table1__2[[#This Row],[Contact email address]]))</f>
        <v>getinvolved@dywpk.org.uk</v>
      </c>
      <c r="P2248" s="6" t="str">
        <f t="shared" si="34"/>
        <v>Open In Web</v>
      </c>
    </row>
    <row r="2249" spans="2:16" ht="201.6" x14ac:dyDescent="0.3">
      <c r="B2249" s="5" t="s">
        <v>142</v>
      </c>
      <c r="C2249" s="5" t="s">
        <v>140</v>
      </c>
      <c r="D2249" s="5" t="s">
        <v>726</v>
      </c>
      <c r="E2249" s="5" t="s">
        <v>669</v>
      </c>
      <c r="F2249" s="5" t="s">
        <v>524</v>
      </c>
      <c r="G2249" s="5" t="s">
        <v>659</v>
      </c>
      <c r="H2249" s="5" t="s">
        <v>259</v>
      </c>
      <c r="I2249" s="5" t="s">
        <v>7</v>
      </c>
      <c r="L2249" s="5" t="s">
        <v>727</v>
      </c>
      <c r="M2249" s="5" t="s">
        <v>728</v>
      </c>
      <c r="N2249" s="6" t="str">
        <f>IF(ISBLANK(Table1__2[[#This Row],[Web link]]),"",HYPERLINK(Table1__2[[#This Row],[Web link]], Table1__2[[#This Row],[Web link]]))</f>
        <v>https://dywpk.org.uk/</v>
      </c>
      <c r="O2249" s="6" t="str">
        <f>IF(ISBLANK(Table1__2[[#This Row],[Contact email address]]),"",HYPERLINK(Table1__2[[#This Row],[Contact email address]], Table1__2[[#This Row],[Contact email address]]))</f>
        <v>getinvolved@dywpk.org.uk</v>
      </c>
      <c r="P2249" s="6" t="str">
        <f t="shared" si="34"/>
        <v>Open In Web</v>
      </c>
    </row>
    <row r="2250" spans="2:16" ht="201.6" x14ac:dyDescent="0.3">
      <c r="B2250" s="5" t="s">
        <v>142</v>
      </c>
      <c r="C2250" s="5" t="s">
        <v>140</v>
      </c>
      <c r="D2250" s="5" t="s">
        <v>726</v>
      </c>
      <c r="E2250" s="5" t="s">
        <v>669</v>
      </c>
      <c r="F2250" s="5" t="s">
        <v>26</v>
      </c>
      <c r="G2250" s="5" t="s">
        <v>659</v>
      </c>
      <c r="H2250" s="5" t="s">
        <v>259</v>
      </c>
      <c r="I2250" s="5" t="s">
        <v>7</v>
      </c>
      <c r="L2250" s="5" t="s">
        <v>727</v>
      </c>
      <c r="M2250" s="5" t="s">
        <v>728</v>
      </c>
      <c r="N2250" s="6" t="str">
        <f>IF(ISBLANK(Table1__2[[#This Row],[Web link]]),"",HYPERLINK(Table1__2[[#This Row],[Web link]], Table1__2[[#This Row],[Web link]]))</f>
        <v>https://dywpk.org.uk/</v>
      </c>
      <c r="O2250" s="6" t="str">
        <f>IF(ISBLANK(Table1__2[[#This Row],[Contact email address]]),"",HYPERLINK(Table1__2[[#This Row],[Contact email address]], Table1__2[[#This Row],[Contact email address]]))</f>
        <v>getinvolved@dywpk.org.uk</v>
      </c>
      <c r="P2250" s="6" t="str">
        <f t="shared" si="34"/>
        <v>Open In Web</v>
      </c>
    </row>
    <row r="2251" spans="2:16" ht="201.6" x14ac:dyDescent="0.3">
      <c r="B2251" s="5" t="s">
        <v>48</v>
      </c>
      <c r="C2251" s="5" t="s">
        <v>140</v>
      </c>
      <c r="D2251" s="5" t="s">
        <v>726</v>
      </c>
      <c r="E2251" s="5" t="s">
        <v>669</v>
      </c>
      <c r="F2251" s="5" t="s">
        <v>524</v>
      </c>
      <c r="G2251" s="5" t="s">
        <v>659</v>
      </c>
      <c r="H2251" s="5" t="s">
        <v>259</v>
      </c>
      <c r="I2251" s="5" t="s">
        <v>7</v>
      </c>
      <c r="L2251" s="5" t="s">
        <v>727</v>
      </c>
      <c r="M2251" s="5" t="s">
        <v>728</v>
      </c>
      <c r="N2251" s="6" t="str">
        <f>IF(ISBLANK(Table1__2[[#This Row],[Web link]]),"",HYPERLINK(Table1__2[[#This Row],[Web link]], Table1__2[[#This Row],[Web link]]))</f>
        <v>https://dywpk.org.uk/</v>
      </c>
      <c r="O2251" s="6" t="str">
        <f>IF(ISBLANK(Table1__2[[#This Row],[Contact email address]]),"",HYPERLINK(Table1__2[[#This Row],[Contact email address]], Table1__2[[#This Row],[Contact email address]]))</f>
        <v>getinvolved@dywpk.org.uk</v>
      </c>
      <c r="P2251" s="6" t="str">
        <f t="shared" si="34"/>
        <v>Open In Web</v>
      </c>
    </row>
    <row r="2252" spans="2:16" ht="201.6" x14ac:dyDescent="0.3">
      <c r="B2252" s="5" t="s">
        <v>48</v>
      </c>
      <c r="C2252" s="5" t="s">
        <v>140</v>
      </c>
      <c r="D2252" s="5" t="s">
        <v>726</v>
      </c>
      <c r="E2252" s="5" t="s">
        <v>669</v>
      </c>
      <c r="F2252" s="5" t="s">
        <v>26</v>
      </c>
      <c r="G2252" s="5" t="s">
        <v>659</v>
      </c>
      <c r="H2252" s="5" t="s">
        <v>259</v>
      </c>
      <c r="I2252" s="5" t="s">
        <v>7</v>
      </c>
      <c r="L2252" s="5" t="s">
        <v>727</v>
      </c>
      <c r="M2252" s="5" t="s">
        <v>728</v>
      </c>
      <c r="N2252" s="6" t="str">
        <f>IF(ISBLANK(Table1__2[[#This Row],[Web link]]),"",HYPERLINK(Table1__2[[#This Row],[Web link]], Table1__2[[#This Row],[Web link]]))</f>
        <v>https://dywpk.org.uk/</v>
      </c>
      <c r="O2252" s="6" t="str">
        <f>IF(ISBLANK(Table1__2[[#This Row],[Contact email address]]),"",HYPERLINK(Table1__2[[#This Row],[Contact email address]], Table1__2[[#This Row],[Contact email address]]))</f>
        <v>getinvolved@dywpk.org.uk</v>
      </c>
      <c r="P2252" s="6" t="str">
        <f t="shared" si="34"/>
        <v>Open In Web</v>
      </c>
    </row>
    <row r="2253" spans="2:16" ht="201.6" x14ac:dyDescent="0.3">
      <c r="B2253" s="5" t="s">
        <v>519</v>
      </c>
      <c r="C2253" s="5" t="s">
        <v>140</v>
      </c>
      <c r="D2253" s="5" t="s">
        <v>726</v>
      </c>
      <c r="E2253" s="5" t="s">
        <v>669</v>
      </c>
      <c r="F2253" s="5" t="s">
        <v>524</v>
      </c>
      <c r="G2253" s="5" t="s">
        <v>659</v>
      </c>
      <c r="H2253" s="5" t="s">
        <v>259</v>
      </c>
      <c r="I2253" s="5" t="s">
        <v>7</v>
      </c>
      <c r="L2253" s="5" t="s">
        <v>727</v>
      </c>
      <c r="M2253" s="5" t="s">
        <v>728</v>
      </c>
      <c r="N2253" s="6" t="str">
        <f>IF(ISBLANK(Table1__2[[#This Row],[Web link]]),"",HYPERLINK(Table1__2[[#This Row],[Web link]], Table1__2[[#This Row],[Web link]]))</f>
        <v>https://dywpk.org.uk/</v>
      </c>
      <c r="O2253" s="6" t="str">
        <f>IF(ISBLANK(Table1__2[[#This Row],[Contact email address]]),"",HYPERLINK(Table1__2[[#This Row],[Contact email address]], Table1__2[[#This Row],[Contact email address]]))</f>
        <v>getinvolved@dywpk.org.uk</v>
      </c>
      <c r="P2253" s="6" t="str">
        <f t="shared" si="34"/>
        <v>Open In Web</v>
      </c>
    </row>
    <row r="2254" spans="2:16" ht="201.6" x14ac:dyDescent="0.3">
      <c r="B2254" s="5" t="s">
        <v>519</v>
      </c>
      <c r="C2254" s="5" t="s">
        <v>140</v>
      </c>
      <c r="D2254" s="5" t="s">
        <v>726</v>
      </c>
      <c r="E2254" s="5" t="s">
        <v>669</v>
      </c>
      <c r="F2254" s="5" t="s">
        <v>26</v>
      </c>
      <c r="G2254" s="5" t="s">
        <v>659</v>
      </c>
      <c r="H2254" s="5" t="s">
        <v>259</v>
      </c>
      <c r="I2254" s="5" t="s">
        <v>7</v>
      </c>
      <c r="L2254" s="5" t="s">
        <v>727</v>
      </c>
      <c r="M2254" s="5" t="s">
        <v>728</v>
      </c>
      <c r="N2254" s="6" t="str">
        <f>IF(ISBLANK(Table1__2[[#This Row],[Web link]]),"",HYPERLINK(Table1__2[[#This Row],[Web link]], Table1__2[[#This Row],[Web link]]))</f>
        <v>https://dywpk.org.uk/</v>
      </c>
      <c r="O2254" s="6" t="str">
        <f>IF(ISBLANK(Table1__2[[#This Row],[Contact email address]]),"",HYPERLINK(Table1__2[[#This Row],[Contact email address]], Table1__2[[#This Row],[Contact email address]]))</f>
        <v>getinvolved@dywpk.org.uk</v>
      </c>
      <c r="P2254" s="6" t="str">
        <f t="shared" si="34"/>
        <v>Open In Web</v>
      </c>
    </row>
    <row r="2255" spans="2:16" ht="201.6" x14ac:dyDescent="0.3">
      <c r="B2255" s="5" t="s">
        <v>141</v>
      </c>
      <c r="C2255" s="5" t="s">
        <v>140</v>
      </c>
      <c r="D2255" s="5" t="s">
        <v>726</v>
      </c>
      <c r="E2255" s="5" t="s">
        <v>669</v>
      </c>
      <c r="F2255" s="5" t="s">
        <v>524</v>
      </c>
      <c r="G2255" s="5" t="s">
        <v>659</v>
      </c>
      <c r="H2255" s="5" t="s">
        <v>259</v>
      </c>
      <c r="I2255" s="5" t="s">
        <v>7</v>
      </c>
      <c r="L2255" s="5" t="s">
        <v>727</v>
      </c>
      <c r="M2255" s="5" t="s">
        <v>728</v>
      </c>
      <c r="N2255" s="6" t="str">
        <f>IF(ISBLANK(Table1__2[[#This Row],[Web link]]),"",HYPERLINK(Table1__2[[#This Row],[Web link]], Table1__2[[#This Row],[Web link]]))</f>
        <v>https://dywpk.org.uk/</v>
      </c>
      <c r="O2255" s="6" t="str">
        <f>IF(ISBLANK(Table1__2[[#This Row],[Contact email address]]),"",HYPERLINK(Table1__2[[#This Row],[Contact email address]], Table1__2[[#This Row],[Contact email address]]))</f>
        <v>getinvolved@dywpk.org.uk</v>
      </c>
      <c r="P2255" s="6" t="str">
        <f t="shared" si="34"/>
        <v>Open In Web</v>
      </c>
    </row>
    <row r="2256" spans="2:16" ht="201.6" x14ac:dyDescent="0.3">
      <c r="B2256" s="5" t="s">
        <v>141</v>
      </c>
      <c r="C2256" s="5" t="s">
        <v>140</v>
      </c>
      <c r="D2256" s="5" t="s">
        <v>726</v>
      </c>
      <c r="E2256" s="5" t="s">
        <v>669</v>
      </c>
      <c r="F2256" s="5" t="s">
        <v>26</v>
      </c>
      <c r="G2256" s="5" t="s">
        <v>659</v>
      </c>
      <c r="H2256" s="5" t="s">
        <v>259</v>
      </c>
      <c r="I2256" s="5" t="s">
        <v>7</v>
      </c>
      <c r="L2256" s="5" t="s">
        <v>727</v>
      </c>
      <c r="M2256" s="5" t="s">
        <v>728</v>
      </c>
      <c r="N2256" s="6" t="str">
        <f>IF(ISBLANK(Table1__2[[#This Row],[Web link]]),"",HYPERLINK(Table1__2[[#This Row],[Web link]], Table1__2[[#This Row],[Web link]]))</f>
        <v>https://dywpk.org.uk/</v>
      </c>
      <c r="O2256" s="6" t="str">
        <f>IF(ISBLANK(Table1__2[[#This Row],[Contact email address]]),"",HYPERLINK(Table1__2[[#This Row],[Contact email address]], Table1__2[[#This Row],[Contact email address]]))</f>
        <v>getinvolved@dywpk.org.uk</v>
      </c>
      <c r="P2256" s="6" t="str">
        <f t="shared" ref="P2256:P2319" si="35">IF(ISBLANK(L2256),"",HYPERLINK(L2256, "Open In Web"))</f>
        <v>Open In Web</v>
      </c>
    </row>
    <row r="2257" spans="2:16" ht="201.6" x14ac:dyDescent="0.3">
      <c r="B2257" s="5" t="s">
        <v>246</v>
      </c>
      <c r="C2257" s="5" t="s">
        <v>140</v>
      </c>
      <c r="D2257" s="5" t="s">
        <v>726</v>
      </c>
      <c r="E2257" s="5" t="s">
        <v>669</v>
      </c>
      <c r="F2257" s="5" t="s">
        <v>524</v>
      </c>
      <c r="G2257" s="5" t="s">
        <v>659</v>
      </c>
      <c r="H2257" s="5" t="s">
        <v>259</v>
      </c>
      <c r="I2257" s="5" t="s">
        <v>7</v>
      </c>
      <c r="L2257" s="5" t="s">
        <v>727</v>
      </c>
      <c r="M2257" s="5" t="s">
        <v>728</v>
      </c>
      <c r="N2257" s="6" t="str">
        <f>IF(ISBLANK(Table1__2[[#This Row],[Web link]]),"",HYPERLINK(Table1__2[[#This Row],[Web link]], Table1__2[[#This Row],[Web link]]))</f>
        <v>https://dywpk.org.uk/</v>
      </c>
      <c r="O2257" s="6" t="str">
        <f>IF(ISBLANK(Table1__2[[#This Row],[Contact email address]]),"",HYPERLINK(Table1__2[[#This Row],[Contact email address]], Table1__2[[#This Row],[Contact email address]]))</f>
        <v>getinvolved@dywpk.org.uk</v>
      </c>
      <c r="P2257" s="6" t="str">
        <f t="shared" si="35"/>
        <v>Open In Web</v>
      </c>
    </row>
    <row r="2258" spans="2:16" ht="201.6" x14ac:dyDescent="0.3">
      <c r="B2258" s="5" t="s">
        <v>246</v>
      </c>
      <c r="C2258" s="5" t="s">
        <v>140</v>
      </c>
      <c r="D2258" s="5" t="s">
        <v>726</v>
      </c>
      <c r="E2258" s="5" t="s">
        <v>669</v>
      </c>
      <c r="F2258" s="5" t="s">
        <v>26</v>
      </c>
      <c r="G2258" s="5" t="s">
        <v>659</v>
      </c>
      <c r="H2258" s="5" t="s">
        <v>259</v>
      </c>
      <c r="I2258" s="5" t="s">
        <v>7</v>
      </c>
      <c r="L2258" s="5" t="s">
        <v>727</v>
      </c>
      <c r="M2258" s="5" t="s">
        <v>728</v>
      </c>
      <c r="N2258" s="6" t="str">
        <f>IF(ISBLANK(Table1__2[[#This Row],[Web link]]),"",HYPERLINK(Table1__2[[#This Row],[Web link]], Table1__2[[#This Row],[Web link]]))</f>
        <v>https://dywpk.org.uk/</v>
      </c>
      <c r="O2258" s="6" t="str">
        <f>IF(ISBLANK(Table1__2[[#This Row],[Contact email address]]),"",HYPERLINK(Table1__2[[#This Row],[Contact email address]], Table1__2[[#This Row],[Contact email address]]))</f>
        <v>getinvolved@dywpk.org.uk</v>
      </c>
      <c r="P2258" s="6" t="str">
        <f t="shared" si="35"/>
        <v>Open In Web</v>
      </c>
    </row>
    <row r="2259" spans="2:16" ht="187.2" x14ac:dyDescent="0.3">
      <c r="B2259" s="5" t="s">
        <v>45</v>
      </c>
      <c r="C2259" s="5" t="s">
        <v>140</v>
      </c>
      <c r="D2259" s="5" t="s">
        <v>729</v>
      </c>
      <c r="E2259" s="5" t="s">
        <v>669</v>
      </c>
      <c r="F2259" s="5" t="s">
        <v>524</v>
      </c>
      <c r="G2259" s="5" t="s">
        <v>655</v>
      </c>
      <c r="H2259" s="5" t="s">
        <v>630</v>
      </c>
      <c r="I2259" s="5" t="s">
        <v>7</v>
      </c>
      <c r="L2259" s="5" t="s">
        <v>730</v>
      </c>
      <c r="M2259" s="5" t="s">
        <v>731</v>
      </c>
      <c r="N2259" s="6" t="str">
        <f>IF(ISBLANK(Table1__2[[#This Row],[Web link]]),"",HYPERLINK(Table1__2[[#This Row],[Web link]], Table1__2[[#This Row],[Web link]]))</f>
        <v>https://www.dywshetland.co.uk/</v>
      </c>
      <c r="O2259" s="6" t="str">
        <f>IF(ISBLANK(Table1__2[[#This Row],[Contact email address]]),"",HYPERLINK(Table1__2[[#This Row],[Contact email address]], Table1__2[[#This Row],[Contact email address]]))</f>
        <v>DYWShetland@shetland.gov.uk</v>
      </c>
      <c r="P2259" s="6" t="str">
        <f t="shared" si="35"/>
        <v>Open In Web</v>
      </c>
    </row>
    <row r="2260" spans="2:16" ht="187.2" x14ac:dyDescent="0.3">
      <c r="B2260" s="5" t="s">
        <v>45</v>
      </c>
      <c r="C2260" s="5" t="s">
        <v>140</v>
      </c>
      <c r="D2260" s="5" t="s">
        <v>729</v>
      </c>
      <c r="E2260" s="5" t="s">
        <v>669</v>
      </c>
      <c r="F2260" s="5" t="s">
        <v>26</v>
      </c>
      <c r="G2260" s="5" t="s">
        <v>655</v>
      </c>
      <c r="H2260" s="5" t="s">
        <v>630</v>
      </c>
      <c r="I2260" s="5" t="s">
        <v>7</v>
      </c>
      <c r="L2260" s="5" t="s">
        <v>730</v>
      </c>
      <c r="M2260" s="5" t="s">
        <v>731</v>
      </c>
      <c r="N2260" s="6" t="str">
        <f>IF(ISBLANK(Table1__2[[#This Row],[Web link]]),"",HYPERLINK(Table1__2[[#This Row],[Web link]], Table1__2[[#This Row],[Web link]]))</f>
        <v>https://www.dywshetland.co.uk/</v>
      </c>
      <c r="O2260" s="6" t="str">
        <f>IF(ISBLANK(Table1__2[[#This Row],[Contact email address]]),"",HYPERLINK(Table1__2[[#This Row],[Contact email address]], Table1__2[[#This Row],[Contact email address]]))</f>
        <v>DYWShetland@shetland.gov.uk</v>
      </c>
      <c r="P2260" s="6" t="str">
        <f t="shared" si="35"/>
        <v>Open In Web</v>
      </c>
    </row>
    <row r="2261" spans="2:16" ht="187.2" x14ac:dyDescent="0.3">
      <c r="B2261" s="5" t="s">
        <v>24</v>
      </c>
      <c r="C2261" s="5" t="s">
        <v>140</v>
      </c>
      <c r="D2261" s="5" t="s">
        <v>729</v>
      </c>
      <c r="E2261" s="5" t="s">
        <v>669</v>
      </c>
      <c r="F2261" s="5" t="s">
        <v>524</v>
      </c>
      <c r="G2261" s="5" t="s">
        <v>655</v>
      </c>
      <c r="H2261" s="5" t="s">
        <v>630</v>
      </c>
      <c r="I2261" s="5" t="s">
        <v>7</v>
      </c>
      <c r="L2261" s="5" t="s">
        <v>730</v>
      </c>
      <c r="M2261" s="5" t="s">
        <v>731</v>
      </c>
      <c r="N2261" s="6" t="str">
        <f>IF(ISBLANK(Table1__2[[#This Row],[Web link]]),"",HYPERLINK(Table1__2[[#This Row],[Web link]], Table1__2[[#This Row],[Web link]]))</f>
        <v>https://www.dywshetland.co.uk/</v>
      </c>
      <c r="O2261" s="6" t="str">
        <f>IF(ISBLANK(Table1__2[[#This Row],[Contact email address]]),"",HYPERLINK(Table1__2[[#This Row],[Contact email address]], Table1__2[[#This Row],[Contact email address]]))</f>
        <v>DYWShetland@shetland.gov.uk</v>
      </c>
      <c r="P2261" s="6" t="str">
        <f t="shared" si="35"/>
        <v>Open In Web</v>
      </c>
    </row>
    <row r="2262" spans="2:16" ht="187.2" x14ac:dyDescent="0.3">
      <c r="B2262" s="5" t="s">
        <v>24</v>
      </c>
      <c r="C2262" s="5" t="s">
        <v>140</v>
      </c>
      <c r="D2262" s="5" t="s">
        <v>729</v>
      </c>
      <c r="E2262" s="5" t="s">
        <v>669</v>
      </c>
      <c r="F2262" s="5" t="s">
        <v>26</v>
      </c>
      <c r="G2262" s="5" t="s">
        <v>655</v>
      </c>
      <c r="H2262" s="5" t="s">
        <v>630</v>
      </c>
      <c r="I2262" s="5" t="s">
        <v>7</v>
      </c>
      <c r="L2262" s="5" t="s">
        <v>730</v>
      </c>
      <c r="M2262" s="5" t="s">
        <v>731</v>
      </c>
      <c r="N2262" s="6" t="str">
        <f>IF(ISBLANK(Table1__2[[#This Row],[Web link]]),"",HYPERLINK(Table1__2[[#This Row],[Web link]], Table1__2[[#This Row],[Web link]]))</f>
        <v>https://www.dywshetland.co.uk/</v>
      </c>
      <c r="O2262" s="6" t="str">
        <f>IF(ISBLANK(Table1__2[[#This Row],[Contact email address]]),"",HYPERLINK(Table1__2[[#This Row],[Contact email address]], Table1__2[[#This Row],[Contact email address]]))</f>
        <v>DYWShetland@shetland.gov.uk</v>
      </c>
      <c r="P2262" s="6" t="str">
        <f t="shared" si="35"/>
        <v>Open In Web</v>
      </c>
    </row>
    <row r="2263" spans="2:16" ht="187.2" x14ac:dyDescent="0.3">
      <c r="B2263" s="5" t="s">
        <v>28</v>
      </c>
      <c r="C2263" s="5" t="s">
        <v>140</v>
      </c>
      <c r="D2263" s="5" t="s">
        <v>729</v>
      </c>
      <c r="E2263" s="5" t="s">
        <v>669</v>
      </c>
      <c r="F2263" s="5" t="s">
        <v>524</v>
      </c>
      <c r="G2263" s="5" t="s">
        <v>655</v>
      </c>
      <c r="H2263" s="5" t="s">
        <v>630</v>
      </c>
      <c r="I2263" s="5" t="s">
        <v>7</v>
      </c>
      <c r="L2263" s="5" t="s">
        <v>730</v>
      </c>
      <c r="M2263" s="5" t="s">
        <v>731</v>
      </c>
      <c r="N2263" s="6" t="str">
        <f>IF(ISBLANK(Table1__2[[#This Row],[Web link]]),"",HYPERLINK(Table1__2[[#This Row],[Web link]], Table1__2[[#This Row],[Web link]]))</f>
        <v>https://www.dywshetland.co.uk/</v>
      </c>
      <c r="O2263" s="6" t="str">
        <f>IF(ISBLANK(Table1__2[[#This Row],[Contact email address]]),"",HYPERLINK(Table1__2[[#This Row],[Contact email address]], Table1__2[[#This Row],[Contact email address]]))</f>
        <v>DYWShetland@shetland.gov.uk</v>
      </c>
      <c r="P2263" s="6" t="str">
        <f t="shared" si="35"/>
        <v>Open In Web</v>
      </c>
    </row>
    <row r="2264" spans="2:16" ht="187.2" x14ac:dyDescent="0.3">
      <c r="B2264" s="5" t="s">
        <v>28</v>
      </c>
      <c r="C2264" s="5" t="s">
        <v>140</v>
      </c>
      <c r="D2264" s="5" t="s">
        <v>729</v>
      </c>
      <c r="E2264" s="5" t="s">
        <v>669</v>
      </c>
      <c r="F2264" s="5" t="s">
        <v>26</v>
      </c>
      <c r="G2264" s="5" t="s">
        <v>655</v>
      </c>
      <c r="H2264" s="5" t="s">
        <v>630</v>
      </c>
      <c r="I2264" s="5" t="s">
        <v>7</v>
      </c>
      <c r="L2264" s="5" t="s">
        <v>730</v>
      </c>
      <c r="M2264" s="5" t="s">
        <v>731</v>
      </c>
      <c r="N2264" s="6" t="str">
        <f>IF(ISBLANK(Table1__2[[#This Row],[Web link]]),"",HYPERLINK(Table1__2[[#This Row],[Web link]], Table1__2[[#This Row],[Web link]]))</f>
        <v>https://www.dywshetland.co.uk/</v>
      </c>
      <c r="O2264" s="6" t="str">
        <f>IF(ISBLANK(Table1__2[[#This Row],[Contact email address]]),"",HYPERLINK(Table1__2[[#This Row],[Contact email address]], Table1__2[[#This Row],[Contact email address]]))</f>
        <v>DYWShetland@shetland.gov.uk</v>
      </c>
      <c r="P2264" s="6" t="str">
        <f t="shared" si="35"/>
        <v>Open In Web</v>
      </c>
    </row>
    <row r="2265" spans="2:16" ht="187.2" x14ac:dyDescent="0.3">
      <c r="B2265" s="5" t="s">
        <v>142</v>
      </c>
      <c r="C2265" s="5" t="s">
        <v>140</v>
      </c>
      <c r="D2265" s="5" t="s">
        <v>729</v>
      </c>
      <c r="E2265" s="5" t="s">
        <v>669</v>
      </c>
      <c r="F2265" s="5" t="s">
        <v>524</v>
      </c>
      <c r="G2265" s="5" t="s">
        <v>655</v>
      </c>
      <c r="H2265" s="5" t="s">
        <v>630</v>
      </c>
      <c r="I2265" s="5" t="s">
        <v>7</v>
      </c>
      <c r="L2265" s="5" t="s">
        <v>730</v>
      </c>
      <c r="M2265" s="5" t="s">
        <v>731</v>
      </c>
      <c r="N2265" s="6" t="str">
        <f>IF(ISBLANK(Table1__2[[#This Row],[Web link]]),"",HYPERLINK(Table1__2[[#This Row],[Web link]], Table1__2[[#This Row],[Web link]]))</f>
        <v>https://www.dywshetland.co.uk/</v>
      </c>
      <c r="O2265" s="6" t="str">
        <f>IF(ISBLANK(Table1__2[[#This Row],[Contact email address]]),"",HYPERLINK(Table1__2[[#This Row],[Contact email address]], Table1__2[[#This Row],[Contact email address]]))</f>
        <v>DYWShetland@shetland.gov.uk</v>
      </c>
      <c r="P2265" s="6" t="str">
        <f t="shared" si="35"/>
        <v>Open In Web</v>
      </c>
    </row>
    <row r="2266" spans="2:16" ht="187.2" x14ac:dyDescent="0.3">
      <c r="B2266" s="5" t="s">
        <v>142</v>
      </c>
      <c r="C2266" s="5" t="s">
        <v>140</v>
      </c>
      <c r="D2266" s="5" t="s">
        <v>729</v>
      </c>
      <c r="E2266" s="5" t="s">
        <v>669</v>
      </c>
      <c r="F2266" s="5" t="s">
        <v>26</v>
      </c>
      <c r="G2266" s="5" t="s">
        <v>655</v>
      </c>
      <c r="H2266" s="5" t="s">
        <v>630</v>
      </c>
      <c r="I2266" s="5" t="s">
        <v>7</v>
      </c>
      <c r="L2266" s="5" t="s">
        <v>730</v>
      </c>
      <c r="M2266" s="5" t="s">
        <v>731</v>
      </c>
      <c r="N2266" s="6" t="str">
        <f>IF(ISBLANK(Table1__2[[#This Row],[Web link]]),"",HYPERLINK(Table1__2[[#This Row],[Web link]], Table1__2[[#This Row],[Web link]]))</f>
        <v>https://www.dywshetland.co.uk/</v>
      </c>
      <c r="O2266" s="6" t="str">
        <f>IF(ISBLANK(Table1__2[[#This Row],[Contact email address]]),"",HYPERLINK(Table1__2[[#This Row],[Contact email address]], Table1__2[[#This Row],[Contact email address]]))</f>
        <v>DYWShetland@shetland.gov.uk</v>
      </c>
      <c r="P2266" s="6" t="str">
        <f t="shared" si="35"/>
        <v>Open In Web</v>
      </c>
    </row>
    <row r="2267" spans="2:16" ht="187.2" x14ac:dyDescent="0.3">
      <c r="B2267" s="5" t="s">
        <v>48</v>
      </c>
      <c r="C2267" s="5" t="s">
        <v>140</v>
      </c>
      <c r="D2267" s="5" t="s">
        <v>729</v>
      </c>
      <c r="E2267" s="5" t="s">
        <v>669</v>
      </c>
      <c r="F2267" s="5" t="s">
        <v>524</v>
      </c>
      <c r="G2267" s="5" t="s">
        <v>655</v>
      </c>
      <c r="H2267" s="5" t="s">
        <v>630</v>
      </c>
      <c r="I2267" s="5" t="s">
        <v>7</v>
      </c>
      <c r="L2267" s="5" t="s">
        <v>730</v>
      </c>
      <c r="M2267" s="5" t="s">
        <v>731</v>
      </c>
      <c r="N2267" s="6" t="str">
        <f>IF(ISBLANK(Table1__2[[#This Row],[Web link]]),"",HYPERLINK(Table1__2[[#This Row],[Web link]], Table1__2[[#This Row],[Web link]]))</f>
        <v>https://www.dywshetland.co.uk/</v>
      </c>
      <c r="O2267" s="6" t="str">
        <f>IF(ISBLANK(Table1__2[[#This Row],[Contact email address]]),"",HYPERLINK(Table1__2[[#This Row],[Contact email address]], Table1__2[[#This Row],[Contact email address]]))</f>
        <v>DYWShetland@shetland.gov.uk</v>
      </c>
      <c r="P2267" s="6" t="str">
        <f t="shared" si="35"/>
        <v>Open In Web</v>
      </c>
    </row>
    <row r="2268" spans="2:16" ht="187.2" x14ac:dyDescent="0.3">
      <c r="B2268" s="5" t="s">
        <v>48</v>
      </c>
      <c r="C2268" s="5" t="s">
        <v>140</v>
      </c>
      <c r="D2268" s="5" t="s">
        <v>729</v>
      </c>
      <c r="E2268" s="5" t="s">
        <v>669</v>
      </c>
      <c r="F2268" s="5" t="s">
        <v>26</v>
      </c>
      <c r="G2268" s="5" t="s">
        <v>655</v>
      </c>
      <c r="H2268" s="5" t="s">
        <v>630</v>
      </c>
      <c r="I2268" s="5" t="s">
        <v>7</v>
      </c>
      <c r="L2268" s="5" t="s">
        <v>730</v>
      </c>
      <c r="M2268" s="5" t="s">
        <v>731</v>
      </c>
      <c r="N2268" s="6" t="str">
        <f>IF(ISBLANK(Table1__2[[#This Row],[Web link]]),"",HYPERLINK(Table1__2[[#This Row],[Web link]], Table1__2[[#This Row],[Web link]]))</f>
        <v>https://www.dywshetland.co.uk/</v>
      </c>
      <c r="O2268" s="6" t="str">
        <f>IF(ISBLANK(Table1__2[[#This Row],[Contact email address]]),"",HYPERLINK(Table1__2[[#This Row],[Contact email address]], Table1__2[[#This Row],[Contact email address]]))</f>
        <v>DYWShetland@shetland.gov.uk</v>
      </c>
      <c r="P2268" s="6" t="str">
        <f t="shared" si="35"/>
        <v>Open In Web</v>
      </c>
    </row>
    <row r="2269" spans="2:16" ht="187.2" x14ac:dyDescent="0.3">
      <c r="B2269" s="5" t="s">
        <v>519</v>
      </c>
      <c r="C2269" s="5" t="s">
        <v>140</v>
      </c>
      <c r="D2269" s="5" t="s">
        <v>729</v>
      </c>
      <c r="E2269" s="5" t="s">
        <v>669</v>
      </c>
      <c r="F2269" s="5" t="s">
        <v>524</v>
      </c>
      <c r="G2269" s="5" t="s">
        <v>655</v>
      </c>
      <c r="H2269" s="5" t="s">
        <v>630</v>
      </c>
      <c r="I2269" s="5" t="s">
        <v>7</v>
      </c>
      <c r="L2269" s="5" t="s">
        <v>730</v>
      </c>
      <c r="M2269" s="5" t="s">
        <v>731</v>
      </c>
      <c r="N2269" s="6" t="str">
        <f>IF(ISBLANK(Table1__2[[#This Row],[Web link]]),"",HYPERLINK(Table1__2[[#This Row],[Web link]], Table1__2[[#This Row],[Web link]]))</f>
        <v>https://www.dywshetland.co.uk/</v>
      </c>
      <c r="O2269" s="6" t="str">
        <f>IF(ISBLANK(Table1__2[[#This Row],[Contact email address]]),"",HYPERLINK(Table1__2[[#This Row],[Contact email address]], Table1__2[[#This Row],[Contact email address]]))</f>
        <v>DYWShetland@shetland.gov.uk</v>
      </c>
      <c r="P2269" s="6" t="str">
        <f t="shared" si="35"/>
        <v>Open In Web</v>
      </c>
    </row>
    <row r="2270" spans="2:16" ht="187.2" x14ac:dyDescent="0.3">
      <c r="B2270" s="5" t="s">
        <v>519</v>
      </c>
      <c r="C2270" s="5" t="s">
        <v>140</v>
      </c>
      <c r="D2270" s="5" t="s">
        <v>729</v>
      </c>
      <c r="E2270" s="5" t="s">
        <v>669</v>
      </c>
      <c r="F2270" s="5" t="s">
        <v>26</v>
      </c>
      <c r="G2270" s="5" t="s">
        <v>655</v>
      </c>
      <c r="H2270" s="5" t="s">
        <v>630</v>
      </c>
      <c r="I2270" s="5" t="s">
        <v>7</v>
      </c>
      <c r="L2270" s="5" t="s">
        <v>730</v>
      </c>
      <c r="M2270" s="5" t="s">
        <v>731</v>
      </c>
      <c r="N2270" s="6" t="str">
        <f>IF(ISBLANK(Table1__2[[#This Row],[Web link]]),"",HYPERLINK(Table1__2[[#This Row],[Web link]], Table1__2[[#This Row],[Web link]]))</f>
        <v>https://www.dywshetland.co.uk/</v>
      </c>
      <c r="O2270" s="6" t="str">
        <f>IF(ISBLANK(Table1__2[[#This Row],[Contact email address]]),"",HYPERLINK(Table1__2[[#This Row],[Contact email address]], Table1__2[[#This Row],[Contact email address]]))</f>
        <v>DYWShetland@shetland.gov.uk</v>
      </c>
      <c r="P2270" s="6" t="str">
        <f t="shared" si="35"/>
        <v>Open In Web</v>
      </c>
    </row>
    <row r="2271" spans="2:16" ht="187.2" x14ac:dyDescent="0.3">
      <c r="B2271" s="5" t="s">
        <v>141</v>
      </c>
      <c r="C2271" s="5" t="s">
        <v>140</v>
      </c>
      <c r="D2271" s="5" t="s">
        <v>729</v>
      </c>
      <c r="E2271" s="5" t="s">
        <v>669</v>
      </c>
      <c r="F2271" s="5" t="s">
        <v>524</v>
      </c>
      <c r="G2271" s="5" t="s">
        <v>655</v>
      </c>
      <c r="H2271" s="5" t="s">
        <v>630</v>
      </c>
      <c r="I2271" s="5" t="s">
        <v>7</v>
      </c>
      <c r="L2271" s="5" t="s">
        <v>730</v>
      </c>
      <c r="M2271" s="5" t="s">
        <v>731</v>
      </c>
      <c r="N2271" s="6" t="str">
        <f>IF(ISBLANK(Table1__2[[#This Row],[Web link]]),"",HYPERLINK(Table1__2[[#This Row],[Web link]], Table1__2[[#This Row],[Web link]]))</f>
        <v>https://www.dywshetland.co.uk/</v>
      </c>
      <c r="O2271" s="6" t="str">
        <f>IF(ISBLANK(Table1__2[[#This Row],[Contact email address]]),"",HYPERLINK(Table1__2[[#This Row],[Contact email address]], Table1__2[[#This Row],[Contact email address]]))</f>
        <v>DYWShetland@shetland.gov.uk</v>
      </c>
      <c r="P2271" s="6" t="str">
        <f t="shared" si="35"/>
        <v>Open In Web</v>
      </c>
    </row>
    <row r="2272" spans="2:16" ht="187.2" x14ac:dyDescent="0.3">
      <c r="B2272" s="5" t="s">
        <v>141</v>
      </c>
      <c r="C2272" s="5" t="s">
        <v>140</v>
      </c>
      <c r="D2272" s="5" t="s">
        <v>729</v>
      </c>
      <c r="E2272" s="5" t="s">
        <v>669</v>
      </c>
      <c r="F2272" s="5" t="s">
        <v>26</v>
      </c>
      <c r="G2272" s="5" t="s">
        <v>655</v>
      </c>
      <c r="H2272" s="5" t="s">
        <v>630</v>
      </c>
      <c r="I2272" s="5" t="s">
        <v>7</v>
      </c>
      <c r="L2272" s="5" t="s">
        <v>730</v>
      </c>
      <c r="M2272" s="5" t="s">
        <v>731</v>
      </c>
      <c r="N2272" s="6" t="str">
        <f>IF(ISBLANK(Table1__2[[#This Row],[Web link]]),"",HYPERLINK(Table1__2[[#This Row],[Web link]], Table1__2[[#This Row],[Web link]]))</f>
        <v>https://www.dywshetland.co.uk/</v>
      </c>
      <c r="O2272" s="6" t="str">
        <f>IF(ISBLANK(Table1__2[[#This Row],[Contact email address]]),"",HYPERLINK(Table1__2[[#This Row],[Contact email address]], Table1__2[[#This Row],[Contact email address]]))</f>
        <v>DYWShetland@shetland.gov.uk</v>
      </c>
      <c r="P2272" s="6" t="str">
        <f t="shared" si="35"/>
        <v>Open In Web</v>
      </c>
    </row>
    <row r="2273" spans="2:16" ht="187.2" x14ac:dyDescent="0.3">
      <c r="B2273" s="5" t="s">
        <v>246</v>
      </c>
      <c r="C2273" s="5" t="s">
        <v>140</v>
      </c>
      <c r="D2273" s="5" t="s">
        <v>729</v>
      </c>
      <c r="E2273" s="5" t="s">
        <v>669</v>
      </c>
      <c r="F2273" s="5" t="s">
        <v>524</v>
      </c>
      <c r="G2273" s="5" t="s">
        <v>655</v>
      </c>
      <c r="H2273" s="5" t="s">
        <v>630</v>
      </c>
      <c r="I2273" s="5" t="s">
        <v>7</v>
      </c>
      <c r="L2273" s="5" t="s">
        <v>730</v>
      </c>
      <c r="M2273" s="5" t="s">
        <v>731</v>
      </c>
      <c r="N2273" s="6" t="str">
        <f>IF(ISBLANK(Table1__2[[#This Row],[Web link]]),"",HYPERLINK(Table1__2[[#This Row],[Web link]], Table1__2[[#This Row],[Web link]]))</f>
        <v>https://www.dywshetland.co.uk/</v>
      </c>
      <c r="O2273" s="6" t="str">
        <f>IF(ISBLANK(Table1__2[[#This Row],[Contact email address]]),"",HYPERLINK(Table1__2[[#This Row],[Contact email address]], Table1__2[[#This Row],[Contact email address]]))</f>
        <v>DYWShetland@shetland.gov.uk</v>
      </c>
      <c r="P2273" s="6" t="str">
        <f t="shared" si="35"/>
        <v>Open In Web</v>
      </c>
    </row>
    <row r="2274" spans="2:16" ht="187.2" x14ac:dyDescent="0.3">
      <c r="B2274" s="5" t="s">
        <v>246</v>
      </c>
      <c r="C2274" s="5" t="s">
        <v>140</v>
      </c>
      <c r="D2274" s="5" t="s">
        <v>729</v>
      </c>
      <c r="E2274" s="5" t="s">
        <v>669</v>
      </c>
      <c r="F2274" s="5" t="s">
        <v>26</v>
      </c>
      <c r="G2274" s="5" t="s">
        <v>655</v>
      </c>
      <c r="H2274" s="5" t="s">
        <v>630</v>
      </c>
      <c r="I2274" s="5" t="s">
        <v>7</v>
      </c>
      <c r="L2274" s="5" t="s">
        <v>730</v>
      </c>
      <c r="M2274" s="5" t="s">
        <v>731</v>
      </c>
      <c r="N2274" s="6" t="str">
        <f>IF(ISBLANK(Table1__2[[#This Row],[Web link]]),"",HYPERLINK(Table1__2[[#This Row],[Web link]], Table1__2[[#This Row],[Web link]]))</f>
        <v>https://www.dywshetland.co.uk/</v>
      </c>
      <c r="O2274" s="6" t="str">
        <f>IF(ISBLANK(Table1__2[[#This Row],[Contact email address]]),"",HYPERLINK(Table1__2[[#This Row],[Contact email address]], Table1__2[[#This Row],[Contact email address]]))</f>
        <v>DYWShetland@shetland.gov.uk</v>
      </c>
      <c r="P2274" s="6" t="str">
        <f t="shared" si="35"/>
        <v>Open In Web</v>
      </c>
    </row>
    <row r="2275" spans="2:16" ht="129.6" x14ac:dyDescent="0.3">
      <c r="B2275" s="5" t="s">
        <v>45</v>
      </c>
      <c r="C2275" s="5" t="s">
        <v>140</v>
      </c>
      <c r="D2275" s="5" t="s">
        <v>732</v>
      </c>
      <c r="E2275" s="5" t="s">
        <v>669</v>
      </c>
      <c r="F2275" s="5" t="s">
        <v>524</v>
      </c>
      <c r="G2275" s="5" t="s">
        <v>655</v>
      </c>
      <c r="H2275" s="5" t="s">
        <v>162</v>
      </c>
      <c r="I2275" s="5" t="s">
        <v>7</v>
      </c>
      <c r="L2275" s="5" t="s">
        <v>733</v>
      </c>
      <c r="M2275" s="5" t="s">
        <v>734</v>
      </c>
      <c r="N2275" s="6" t="str">
        <f>IF(ISBLANK(Table1__2[[#This Row],[Web link]]),"",HYPERLINK(Table1__2[[#This Row],[Web link]], Table1__2[[#This Row],[Web link]]))</f>
        <v>www.dywwesthighland.org</v>
      </c>
      <c r="O2275" s="6" t="str">
        <f>IF(ISBLANK(Table1__2[[#This Row],[Contact email address]]),"",HYPERLINK(Table1__2[[#This Row],[Contact email address]], Table1__2[[#This Row],[Contact email address]]))</f>
        <v>info@dywwesthighland.org</v>
      </c>
      <c r="P2275" s="6" t="str">
        <f t="shared" si="35"/>
        <v>Open In Web</v>
      </c>
    </row>
    <row r="2276" spans="2:16" ht="129.6" x14ac:dyDescent="0.3">
      <c r="B2276" s="5" t="s">
        <v>45</v>
      </c>
      <c r="C2276" s="5" t="s">
        <v>140</v>
      </c>
      <c r="D2276" s="5" t="s">
        <v>732</v>
      </c>
      <c r="E2276" s="5" t="s">
        <v>669</v>
      </c>
      <c r="F2276" s="5" t="s">
        <v>26</v>
      </c>
      <c r="G2276" s="5" t="s">
        <v>655</v>
      </c>
      <c r="H2276" s="5" t="s">
        <v>162</v>
      </c>
      <c r="I2276" s="5" t="s">
        <v>7</v>
      </c>
      <c r="L2276" s="5" t="s">
        <v>733</v>
      </c>
      <c r="M2276" s="5" t="s">
        <v>734</v>
      </c>
      <c r="N2276" s="6" t="str">
        <f>IF(ISBLANK(Table1__2[[#This Row],[Web link]]),"",HYPERLINK(Table1__2[[#This Row],[Web link]], Table1__2[[#This Row],[Web link]]))</f>
        <v>www.dywwesthighland.org</v>
      </c>
      <c r="O2276" s="6" t="str">
        <f>IF(ISBLANK(Table1__2[[#This Row],[Contact email address]]),"",HYPERLINK(Table1__2[[#This Row],[Contact email address]], Table1__2[[#This Row],[Contact email address]]))</f>
        <v>info@dywwesthighland.org</v>
      </c>
      <c r="P2276" s="6" t="str">
        <f t="shared" si="35"/>
        <v>Open In Web</v>
      </c>
    </row>
    <row r="2277" spans="2:16" ht="129.6" x14ac:dyDescent="0.3">
      <c r="B2277" s="5" t="s">
        <v>24</v>
      </c>
      <c r="C2277" s="5" t="s">
        <v>140</v>
      </c>
      <c r="D2277" s="5" t="s">
        <v>732</v>
      </c>
      <c r="E2277" s="5" t="s">
        <v>669</v>
      </c>
      <c r="F2277" s="5" t="s">
        <v>524</v>
      </c>
      <c r="G2277" s="5" t="s">
        <v>655</v>
      </c>
      <c r="H2277" s="5" t="s">
        <v>162</v>
      </c>
      <c r="I2277" s="5" t="s">
        <v>7</v>
      </c>
      <c r="L2277" s="5" t="s">
        <v>733</v>
      </c>
      <c r="M2277" s="5" t="s">
        <v>734</v>
      </c>
      <c r="N2277" s="6" t="str">
        <f>IF(ISBLANK(Table1__2[[#This Row],[Web link]]),"",HYPERLINK(Table1__2[[#This Row],[Web link]], Table1__2[[#This Row],[Web link]]))</f>
        <v>www.dywwesthighland.org</v>
      </c>
      <c r="O2277" s="6" t="str">
        <f>IF(ISBLANK(Table1__2[[#This Row],[Contact email address]]),"",HYPERLINK(Table1__2[[#This Row],[Contact email address]], Table1__2[[#This Row],[Contact email address]]))</f>
        <v>info@dywwesthighland.org</v>
      </c>
      <c r="P2277" s="6" t="str">
        <f t="shared" si="35"/>
        <v>Open In Web</v>
      </c>
    </row>
    <row r="2278" spans="2:16" ht="129.6" x14ac:dyDescent="0.3">
      <c r="B2278" s="5" t="s">
        <v>24</v>
      </c>
      <c r="C2278" s="5" t="s">
        <v>140</v>
      </c>
      <c r="D2278" s="5" t="s">
        <v>732</v>
      </c>
      <c r="E2278" s="5" t="s">
        <v>669</v>
      </c>
      <c r="F2278" s="5" t="s">
        <v>26</v>
      </c>
      <c r="G2278" s="5" t="s">
        <v>655</v>
      </c>
      <c r="H2278" s="5" t="s">
        <v>162</v>
      </c>
      <c r="I2278" s="5" t="s">
        <v>7</v>
      </c>
      <c r="L2278" s="5" t="s">
        <v>733</v>
      </c>
      <c r="M2278" s="5" t="s">
        <v>734</v>
      </c>
      <c r="N2278" s="6" t="str">
        <f>IF(ISBLANK(Table1__2[[#This Row],[Web link]]),"",HYPERLINK(Table1__2[[#This Row],[Web link]], Table1__2[[#This Row],[Web link]]))</f>
        <v>www.dywwesthighland.org</v>
      </c>
      <c r="O2278" s="6" t="str">
        <f>IF(ISBLANK(Table1__2[[#This Row],[Contact email address]]),"",HYPERLINK(Table1__2[[#This Row],[Contact email address]], Table1__2[[#This Row],[Contact email address]]))</f>
        <v>info@dywwesthighland.org</v>
      </c>
      <c r="P2278" s="6" t="str">
        <f t="shared" si="35"/>
        <v>Open In Web</v>
      </c>
    </row>
    <row r="2279" spans="2:16" ht="129.6" x14ac:dyDescent="0.3">
      <c r="B2279" s="5" t="s">
        <v>28</v>
      </c>
      <c r="C2279" s="5" t="s">
        <v>140</v>
      </c>
      <c r="D2279" s="5" t="s">
        <v>732</v>
      </c>
      <c r="E2279" s="5" t="s">
        <v>669</v>
      </c>
      <c r="F2279" s="5" t="s">
        <v>524</v>
      </c>
      <c r="G2279" s="5" t="s">
        <v>655</v>
      </c>
      <c r="H2279" s="5" t="s">
        <v>162</v>
      </c>
      <c r="I2279" s="5" t="s">
        <v>7</v>
      </c>
      <c r="L2279" s="5" t="s">
        <v>733</v>
      </c>
      <c r="M2279" s="5" t="s">
        <v>734</v>
      </c>
      <c r="N2279" s="6" t="str">
        <f>IF(ISBLANK(Table1__2[[#This Row],[Web link]]),"",HYPERLINK(Table1__2[[#This Row],[Web link]], Table1__2[[#This Row],[Web link]]))</f>
        <v>www.dywwesthighland.org</v>
      </c>
      <c r="O2279" s="6" t="str">
        <f>IF(ISBLANK(Table1__2[[#This Row],[Contact email address]]),"",HYPERLINK(Table1__2[[#This Row],[Contact email address]], Table1__2[[#This Row],[Contact email address]]))</f>
        <v>info@dywwesthighland.org</v>
      </c>
      <c r="P2279" s="6" t="str">
        <f t="shared" si="35"/>
        <v>Open In Web</v>
      </c>
    </row>
    <row r="2280" spans="2:16" ht="129.6" x14ac:dyDescent="0.3">
      <c r="B2280" s="5" t="s">
        <v>28</v>
      </c>
      <c r="C2280" s="5" t="s">
        <v>140</v>
      </c>
      <c r="D2280" s="5" t="s">
        <v>732</v>
      </c>
      <c r="E2280" s="5" t="s">
        <v>669</v>
      </c>
      <c r="F2280" s="5" t="s">
        <v>26</v>
      </c>
      <c r="G2280" s="5" t="s">
        <v>655</v>
      </c>
      <c r="H2280" s="5" t="s">
        <v>162</v>
      </c>
      <c r="I2280" s="5" t="s">
        <v>7</v>
      </c>
      <c r="L2280" s="5" t="s">
        <v>733</v>
      </c>
      <c r="M2280" s="5" t="s">
        <v>734</v>
      </c>
      <c r="N2280" s="6" t="str">
        <f>IF(ISBLANK(Table1__2[[#This Row],[Web link]]),"",HYPERLINK(Table1__2[[#This Row],[Web link]], Table1__2[[#This Row],[Web link]]))</f>
        <v>www.dywwesthighland.org</v>
      </c>
      <c r="O2280" s="6" t="str">
        <f>IF(ISBLANK(Table1__2[[#This Row],[Contact email address]]),"",HYPERLINK(Table1__2[[#This Row],[Contact email address]], Table1__2[[#This Row],[Contact email address]]))</f>
        <v>info@dywwesthighland.org</v>
      </c>
      <c r="P2280" s="6" t="str">
        <f t="shared" si="35"/>
        <v>Open In Web</v>
      </c>
    </row>
    <row r="2281" spans="2:16" ht="129.6" x14ac:dyDescent="0.3">
      <c r="B2281" s="5" t="s">
        <v>142</v>
      </c>
      <c r="C2281" s="5" t="s">
        <v>140</v>
      </c>
      <c r="D2281" s="5" t="s">
        <v>732</v>
      </c>
      <c r="E2281" s="5" t="s">
        <v>669</v>
      </c>
      <c r="F2281" s="5" t="s">
        <v>524</v>
      </c>
      <c r="G2281" s="5" t="s">
        <v>655</v>
      </c>
      <c r="H2281" s="5" t="s">
        <v>162</v>
      </c>
      <c r="I2281" s="5" t="s">
        <v>7</v>
      </c>
      <c r="L2281" s="5" t="s">
        <v>733</v>
      </c>
      <c r="M2281" s="5" t="s">
        <v>734</v>
      </c>
      <c r="N2281" s="6" t="str">
        <f>IF(ISBLANK(Table1__2[[#This Row],[Web link]]),"",HYPERLINK(Table1__2[[#This Row],[Web link]], Table1__2[[#This Row],[Web link]]))</f>
        <v>www.dywwesthighland.org</v>
      </c>
      <c r="O2281" s="6" t="str">
        <f>IF(ISBLANK(Table1__2[[#This Row],[Contact email address]]),"",HYPERLINK(Table1__2[[#This Row],[Contact email address]], Table1__2[[#This Row],[Contact email address]]))</f>
        <v>info@dywwesthighland.org</v>
      </c>
      <c r="P2281" s="6" t="str">
        <f t="shared" si="35"/>
        <v>Open In Web</v>
      </c>
    </row>
    <row r="2282" spans="2:16" ht="129.6" x14ac:dyDescent="0.3">
      <c r="B2282" s="5" t="s">
        <v>142</v>
      </c>
      <c r="C2282" s="5" t="s">
        <v>140</v>
      </c>
      <c r="D2282" s="5" t="s">
        <v>732</v>
      </c>
      <c r="E2282" s="5" t="s">
        <v>669</v>
      </c>
      <c r="F2282" s="5" t="s">
        <v>26</v>
      </c>
      <c r="G2282" s="5" t="s">
        <v>655</v>
      </c>
      <c r="H2282" s="5" t="s">
        <v>162</v>
      </c>
      <c r="I2282" s="5" t="s">
        <v>7</v>
      </c>
      <c r="L2282" s="5" t="s">
        <v>733</v>
      </c>
      <c r="M2282" s="5" t="s">
        <v>734</v>
      </c>
      <c r="N2282" s="6" t="str">
        <f>IF(ISBLANK(Table1__2[[#This Row],[Web link]]),"",HYPERLINK(Table1__2[[#This Row],[Web link]], Table1__2[[#This Row],[Web link]]))</f>
        <v>www.dywwesthighland.org</v>
      </c>
      <c r="O2282" s="6" t="str">
        <f>IF(ISBLANK(Table1__2[[#This Row],[Contact email address]]),"",HYPERLINK(Table1__2[[#This Row],[Contact email address]], Table1__2[[#This Row],[Contact email address]]))</f>
        <v>info@dywwesthighland.org</v>
      </c>
      <c r="P2282" s="6" t="str">
        <f t="shared" si="35"/>
        <v>Open In Web</v>
      </c>
    </row>
    <row r="2283" spans="2:16" ht="129.6" x14ac:dyDescent="0.3">
      <c r="B2283" s="5" t="s">
        <v>48</v>
      </c>
      <c r="C2283" s="5" t="s">
        <v>140</v>
      </c>
      <c r="D2283" s="5" t="s">
        <v>732</v>
      </c>
      <c r="E2283" s="5" t="s">
        <v>669</v>
      </c>
      <c r="F2283" s="5" t="s">
        <v>524</v>
      </c>
      <c r="G2283" s="5" t="s">
        <v>655</v>
      </c>
      <c r="H2283" s="5" t="s">
        <v>162</v>
      </c>
      <c r="I2283" s="5" t="s">
        <v>7</v>
      </c>
      <c r="L2283" s="5" t="s">
        <v>733</v>
      </c>
      <c r="M2283" s="5" t="s">
        <v>734</v>
      </c>
      <c r="N2283" s="6" t="str">
        <f>IF(ISBLANK(Table1__2[[#This Row],[Web link]]),"",HYPERLINK(Table1__2[[#This Row],[Web link]], Table1__2[[#This Row],[Web link]]))</f>
        <v>www.dywwesthighland.org</v>
      </c>
      <c r="O2283" s="6" t="str">
        <f>IF(ISBLANK(Table1__2[[#This Row],[Contact email address]]),"",HYPERLINK(Table1__2[[#This Row],[Contact email address]], Table1__2[[#This Row],[Contact email address]]))</f>
        <v>info@dywwesthighland.org</v>
      </c>
      <c r="P2283" s="6" t="str">
        <f t="shared" si="35"/>
        <v>Open In Web</v>
      </c>
    </row>
    <row r="2284" spans="2:16" ht="129.6" x14ac:dyDescent="0.3">
      <c r="B2284" s="5" t="s">
        <v>48</v>
      </c>
      <c r="C2284" s="5" t="s">
        <v>140</v>
      </c>
      <c r="D2284" s="5" t="s">
        <v>732</v>
      </c>
      <c r="E2284" s="5" t="s">
        <v>669</v>
      </c>
      <c r="F2284" s="5" t="s">
        <v>26</v>
      </c>
      <c r="G2284" s="5" t="s">
        <v>655</v>
      </c>
      <c r="H2284" s="5" t="s">
        <v>162</v>
      </c>
      <c r="I2284" s="5" t="s">
        <v>7</v>
      </c>
      <c r="L2284" s="5" t="s">
        <v>733</v>
      </c>
      <c r="M2284" s="5" t="s">
        <v>734</v>
      </c>
      <c r="N2284" s="6" t="str">
        <f>IF(ISBLANK(Table1__2[[#This Row],[Web link]]),"",HYPERLINK(Table1__2[[#This Row],[Web link]], Table1__2[[#This Row],[Web link]]))</f>
        <v>www.dywwesthighland.org</v>
      </c>
      <c r="O2284" s="6" t="str">
        <f>IF(ISBLANK(Table1__2[[#This Row],[Contact email address]]),"",HYPERLINK(Table1__2[[#This Row],[Contact email address]], Table1__2[[#This Row],[Contact email address]]))</f>
        <v>info@dywwesthighland.org</v>
      </c>
      <c r="P2284" s="6" t="str">
        <f t="shared" si="35"/>
        <v>Open In Web</v>
      </c>
    </row>
    <row r="2285" spans="2:16" ht="129.6" x14ac:dyDescent="0.3">
      <c r="B2285" s="5" t="s">
        <v>519</v>
      </c>
      <c r="C2285" s="5" t="s">
        <v>140</v>
      </c>
      <c r="D2285" s="5" t="s">
        <v>732</v>
      </c>
      <c r="E2285" s="5" t="s">
        <v>669</v>
      </c>
      <c r="F2285" s="5" t="s">
        <v>524</v>
      </c>
      <c r="G2285" s="5" t="s">
        <v>655</v>
      </c>
      <c r="H2285" s="5" t="s">
        <v>162</v>
      </c>
      <c r="I2285" s="5" t="s">
        <v>7</v>
      </c>
      <c r="L2285" s="5" t="s">
        <v>733</v>
      </c>
      <c r="M2285" s="5" t="s">
        <v>734</v>
      </c>
      <c r="N2285" s="6" t="str">
        <f>IF(ISBLANK(Table1__2[[#This Row],[Web link]]),"",HYPERLINK(Table1__2[[#This Row],[Web link]], Table1__2[[#This Row],[Web link]]))</f>
        <v>www.dywwesthighland.org</v>
      </c>
      <c r="O2285" s="6" t="str">
        <f>IF(ISBLANK(Table1__2[[#This Row],[Contact email address]]),"",HYPERLINK(Table1__2[[#This Row],[Contact email address]], Table1__2[[#This Row],[Contact email address]]))</f>
        <v>info@dywwesthighland.org</v>
      </c>
      <c r="P2285" s="6" t="str">
        <f t="shared" si="35"/>
        <v>Open In Web</v>
      </c>
    </row>
    <row r="2286" spans="2:16" ht="129.6" x14ac:dyDescent="0.3">
      <c r="B2286" s="5" t="s">
        <v>519</v>
      </c>
      <c r="C2286" s="5" t="s">
        <v>140</v>
      </c>
      <c r="D2286" s="5" t="s">
        <v>732</v>
      </c>
      <c r="E2286" s="5" t="s">
        <v>669</v>
      </c>
      <c r="F2286" s="5" t="s">
        <v>26</v>
      </c>
      <c r="G2286" s="5" t="s">
        <v>655</v>
      </c>
      <c r="H2286" s="5" t="s">
        <v>162</v>
      </c>
      <c r="I2286" s="5" t="s">
        <v>7</v>
      </c>
      <c r="L2286" s="5" t="s">
        <v>733</v>
      </c>
      <c r="M2286" s="5" t="s">
        <v>734</v>
      </c>
      <c r="N2286" s="6" t="str">
        <f>IF(ISBLANK(Table1__2[[#This Row],[Web link]]),"",HYPERLINK(Table1__2[[#This Row],[Web link]], Table1__2[[#This Row],[Web link]]))</f>
        <v>www.dywwesthighland.org</v>
      </c>
      <c r="O2286" s="6" t="str">
        <f>IF(ISBLANK(Table1__2[[#This Row],[Contact email address]]),"",HYPERLINK(Table1__2[[#This Row],[Contact email address]], Table1__2[[#This Row],[Contact email address]]))</f>
        <v>info@dywwesthighland.org</v>
      </c>
      <c r="P2286" s="6" t="str">
        <f t="shared" si="35"/>
        <v>Open In Web</v>
      </c>
    </row>
    <row r="2287" spans="2:16" ht="129.6" x14ac:dyDescent="0.3">
      <c r="B2287" s="5" t="s">
        <v>141</v>
      </c>
      <c r="C2287" s="5" t="s">
        <v>140</v>
      </c>
      <c r="D2287" s="5" t="s">
        <v>732</v>
      </c>
      <c r="E2287" s="5" t="s">
        <v>669</v>
      </c>
      <c r="F2287" s="5" t="s">
        <v>524</v>
      </c>
      <c r="G2287" s="5" t="s">
        <v>655</v>
      </c>
      <c r="H2287" s="5" t="s">
        <v>162</v>
      </c>
      <c r="I2287" s="5" t="s">
        <v>7</v>
      </c>
      <c r="L2287" s="5" t="s">
        <v>733</v>
      </c>
      <c r="M2287" s="5" t="s">
        <v>734</v>
      </c>
      <c r="N2287" s="6" t="str">
        <f>IF(ISBLANK(Table1__2[[#This Row],[Web link]]),"",HYPERLINK(Table1__2[[#This Row],[Web link]], Table1__2[[#This Row],[Web link]]))</f>
        <v>www.dywwesthighland.org</v>
      </c>
      <c r="O2287" s="6" t="str">
        <f>IF(ISBLANK(Table1__2[[#This Row],[Contact email address]]),"",HYPERLINK(Table1__2[[#This Row],[Contact email address]], Table1__2[[#This Row],[Contact email address]]))</f>
        <v>info@dywwesthighland.org</v>
      </c>
      <c r="P2287" s="6" t="str">
        <f t="shared" si="35"/>
        <v>Open In Web</v>
      </c>
    </row>
    <row r="2288" spans="2:16" ht="129.6" x14ac:dyDescent="0.3">
      <c r="B2288" s="5" t="s">
        <v>141</v>
      </c>
      <c r="C2288" s="5" t="s">
        <v>140</v>
      </c>
      <c r="D2288" s="5" t="s">
        <v>732</v>
      </c>
      <c r="E2288" s="5" t="s">
        <v>669</v>
      </c>
      <c r="F2288" s="5" t="s">
        <v>26</v>
      </c>
      <c r="G2288" s="5" t="s">
        <v>655</v>
      </c>
      <c r="H2288" s="5" t="s">
        <v>162</v>
      </c>
      <c r="I2288" s="5" t="s">
        <v>7</v>
      </c>
      <c r="L2288" s="5" t="s">
        <v>733</v>
      </c>
      <c r="M2288" s="5" t="s">
        <v>734</v>
      </c>
      <c r="N2288" s="6" t="str">
        <f>IF(ISBLANK(Table1__2[[#This Row],[Web link]]),"",HYPERLINK(Table1__2[[#This Row],[Web link]], Table1__2[[#This Row],[Web link]]))</f>
        <v>www.dywwesthighland.org</v>
      </c>
      <c r="O2288" s="6" t="str">
        <f>IF(ISBLANK(Table1__2[[#This Row],[Contact email address]]),"",HYPERLINK(Table1__2[[#This Row],[Contact email address]], Table1__2[[#This Row],[Contact email address]]))</f>
        <v>info@dywwesthighland.org</v>
      </c>
      <c r="P2288" s="6" t="str">
        <f t="shared" si="35"/>
        <v>Open In Web</v>
      </c>
    </row>
    <row r="2289" spans="2:16" ht="129.6" x14ac:dyDescent="0.3">
      <c r="B2289" s="5" t="s">
        <v>246</v>
      </c>
      <c r="C2289" s="5" t="s">
        <v>140</v>
      </c>
      <c r="D2289" s="5" t="s">
        <v>732</v>
      </c>
      <c r="E2289" s="5" t="s">
        <v>669</v>
      </c>
      <c r="F2289" s="5" t="s">
        <v>524</v>
      </c>
      <c r="G2289" s="5" t="s">
        <v>655</v>
      </c>
      <c r="H2289" s="5" t="s">
        <v>162</v>
      </c>
      <c r="I2289" s="5" t="s">
        <v>7</v>
      </c>
      <c r="L2289" s="5" t="s">
        <v>733</v>
      </c>
      <c r="M2289" s="5" t="s">
        <v>734</v>
      </c>
      <c r="N2289" s="6" t="str">
        <f>IF(ISBLANK(Table1__2[[#This Row],[Web link]]),"",HYPERLINK(Table1__2[[#This Row],[Web link]], Table1__2[[#This Row],[Web link]]))</f>
        <v>www.dywwesthighland.org</v>
      </c>
      <c r="O2289" s="6" t="str">
        <f>IF(ISBLANK(Table1__2[[#This Row],[Contact email address]]),"",HYPERLINK(Table1__2[[#This Row],[Contact email address]], Table1__2[[#This Row],[Contact email address]]))</f>
        <v>info@dywwesthighland.org</v>
      </c>
      <c r="P2289" s="6" t="str">
        <f t="shared" si="35"/>
        <v>Open In Web</v>
      </c>
    </row>
    <row r="2290" spans="2:16" ht="129.6" x14ac:dyDescent="0.3">
      <c r="B2290" s="5" t="s">
        <v>246</v>
      </c>
      <c r="C2290" s="5" t="s">
        <v>140</v>
      </c>
      <c r="D2290" s="5" t="s">
        <v>732</v>
      </c>
      <c r="E2290" s="5" t="s">
        <v>669</v>
      </c>
      <c r="F2290" s="5" t="s">
        <v>26</v>
      </c>
      <c r="G2290" s="5" t="s">
        <v>655</v>
      </c>
      <c r="H2290" s="5" t="s">
        <v>162</v>
      </c>
      <c r="I2290" s="5" t="s">
        <v>7</v>
      </c>
      <c r="L2290" s="5" t="s">
        <v>733</v>
      </c>
      <c r="M2290" s="5" t="s">
        <v>734</v>
      </c>
      <c r="N2290" s="6" t="str">
        <f>IF(ISBLANK(Table1__2[[#This Row],[Web link]]),"",HYPERLINK(Table1__2[[#This Row],[Web link]], Table1__2[[#This Row],[Web link]]))</f>
        <v>www.dywwesthighland.org</v>
      </c>
      <c r="O2290" s="6" t="str">
        <f>IF(ISBLANK(Table1__2[[#This Row],[Contact email address]]),"",HYPERLINK(Table1__2[[#This Row],[Contact email address]], Table1__2[[#This Row],[Contact email address]]))</f>
        <v>info@dywwesthighland.org</v>
      </c>
      <c r="P2290" s="6" t="str">
        <f t="shared" si="35"/>
        <v>Open In Web</v>
      </c>
    </row>
    <row r="2291" spans="2:16" ht="144" x14ac:dyDescent="0.3">
      <c r="B2291" s="5" t="s">
        <v>45</v>
      </c>
      <c r="C2291" s="5" t="s">
        <v>140</v>
      </c>
      <c r="D2291" s="5" t="s">
        <v>735</v>
      </c>
      <c r="E2291" s="5" t="s">
        <v>669</v>
      </c>
      <c r="F2291" s="5" t="s">
        <v>524</v>
      </c>
      <c r="G2291" s="5" t="s">
        <v>656</v>
      </c>
      <c r="H2291" s="5" t="s">
        <v>474</v>
      </c>
      <c r="I2291" s="5" t="s">
        <v>7</v>
      </c>
      <c r="L2291" s="5" t="s">
        <v>736</v>
      </c>
      <c r="M2291" s="5" t="s">
        <v>737</v>
      </c>
      <c r="N2291" s="6" t="str">
        <f>IF(ISBLANK(Table1__2[[#This Row],[Web link]]),"",HYPERLINK(Table1__2[[#This Row],[Web link]], Table1__2[[#This Row],[Web link]]))</f>
        <v>www.dyw-wl.com</v>
      </c>
      <c r="O2291" s="6" t="str">
        <f>IF(ISBLANK(Table1__2[[#This Row],[Contact email address]]),"",HYPERLINK(Table1__2[[#This Row],[Contact email address]], Table1__2[[#This Row],[Contact email address]]))</f>
        <v>info@dyw-wl.com</v>
      </c>
      <c r="P2291" s="6" t="str">
        <f t="shared" si="35"/>
        <v>Open In Web</v>
      </c>
    </row>
    <row r="2292" spans="2:16" ht="144" x14ac:dyDescent="0.3">
      <c r="B2292" s="5" t="s">
        <v>45</v>
      </c>
      <c r="C2292" s="5" t="s">
        <v>140</v>
      </c>
      <c r="D2292" s="5" t="s">
        <v>735</v>
      </c>
      <c r="E2292" s="5" t="s">
        <v>669</v>
      </c>
      <c r="F2292" s="5" t="s">
        <v>26</v>
      </c>
      <c r="G2292" s="5" t="s">
        <v>656</v>
      </c>
      <c r="H2292" s="5" t="s">
        <v>474</v>
      </c>
      <c r="I2292" s="5" t="s">
        <v>7</v>
      </c>
      <c r="L2292" s="5" t="s">
        <v>736</v>
      </c>
      <c r="M2292" s="5" t="s">
        <v>737</v>
      </c>
      <c r="N2292" s="6" t="str">
        <f>IF(ISBLANK(Table1__2[[#This Row],[Web link]]),"",HYPERLINK(Table1__2[[#This Row],[Web link]], Table1__2[[#This Row],[Web link]]))</f>
        <v>www.dyw-wl.com</v>
      </c>
      <c r="O2292" s="6" t="str">
        <f>IF(ISBLANK(Table1__2[[#This Row],[Contact email address]]),"",HYPERLINK(Table1__2[[#This Row],[Contact email address]], Table1__2[[#This Row],[Contact email address]]))</f>
        <v>info@dyw-wl.com</v>
      </c>
      <c r="P2292" s="6" t="str">
        <f t="shared" si="35"/>
        <v>Open In Web</v>
      </c>
    </row>
    <row r="2293" spans="2:16" ht="144" x14ac:dyDescent="0.3">
      <c r="B2293" s="5" t="s">
        <v>24</v>
      </c>
      <c r="C2293" s="5" t="s">
        <v>140</v>
      </c>
      <c r="D2293" s="5" t="s">
        <v>735</v>
      </c>
      <c r="E2293" s="5" t="s">
        <v>669</v>
      </c>
      <c r="F2293" s="5" t="s">
        <v>524</v>
      </c>
      <c r="G2293" s="5" t="s">
        <v>656</v>
      </c>
      <c r="H2293" s="5" t="s">
        <v>474</v>
      </c>
      <c r="I2293" s="5" t="s">
        <v>7</v>
      </c>
      <c r="L2293" s="5" t="s">
        <v>736</v>
      </c>
      <c r="M2293" s="5" t="s">
        <v>737</v>
      </c>
      <c r="N2293" s="6" t="str">
        <f>IF(ISBLANK(Table1__2[[#This Row],[Web link]]),"",HYPERLINK(Table1__2[[#This Row],[Web link]], Table1__2[[#This Row],[Web link]]))</f>
        <v>www.dyw-wl.com</v>
      </c>
      <c r="O2293" s="6" t="str">
        <f>IF(ISBLANK(Table1__2[[#This Row],[Contact email address]]),"",HYPERLINK(Table1__2[[#This Row],[Contact email address]], Table1__2[[#This Row],[Contact email address]]))</f>
        <v>info@dyw-wl.com</v>
      </c>
      <c r="P2293" s="6" t="str">
        <f t="shared" si="35"/>
        <v>Open In Web</v>
      </c>
    </row>
    <row r="2294" spans="2:16" ht="144" x14ac:dyDescent="0.3">
      <c r="B2294" s="5" t="s">
        <v>24</v>
      </c>
      <c r="C2294" s="5" t="s">
        <v>140</v>
      </c>
      <c r="D2294" s="5" t="s">
        <v>735</v>
      </c>
      <c r="E2294" s="5" t="s">
        <v>669</v>
      </c>
      <c r="F2294" s="5" t="s">
        <v>26</v>
      </c>
      <c r="G2294" s="5" t="s">
        <v>656</v>
      </c>
      <c r="H2294" s="5" t="s">
        <v>474</v>
      </c>
      <c r="I2294" s="5" t="s">
        <v>7</v>
      </c>
      <c r="L2294" s="5" t="s">
        <v>736</v>
      </c>
      <c r="M2294" s="5" t="s">
        <v>737</v>
      </c>
      <c r="N2294" s="6" t="str">
        <f>IF(ISBLANK(Table1__2[[#This Row],[Web link]]),"",HYPERLINK(Table1__2[[#This Row],[Web link]], Table1__2[[#This Row],[Web link]]))</f>
        <v>www.dyw-wl.com</v>
      </c>
      <c r="O2294" s="6" t="str">
        <f>IF(ISBLANK(Table1__2[[#This Row],[Contact email address]]),"",HYPERLINK(Table1__2[[#This Row],[Contact email address]], Table1__2[[#This Row],[Contact email address]]))</f>
        <v>info@dyw-wl.com</v>
      </c>
      <c r="P2294" s="6" t="str">
        <f t="shared" si="35"/>
        <v>Open In Web</v>
      </c>
    </row>
    <row r="2295" spans="2:16" ht="144" x14ac:dyDescent="0.3">
      <c r="B2295" s="5" t="s">
        <v>28</v>
      </c>
      <c r="C2295" s="5" t="s">
        <v>140</v>
      </c>
      <c r="D2295" s="5" t="s">
        <v>735</v>
      </c>
      <c r="E2295" s="5" t="s">
        <v>669</v>
      </c>
      <c r="F2295" s="5" t="s">
        <v>524</v>
      </c>
      <c r="G2295" s="5" t="s">
        <v>656</v>
      </c>
      <c r="H2295" s="5" t="s">
        <v>474</v>
      </c>
      <c r="I2295" s="5" t="s">
        <v>7</v>
      </c>
      <c r="L2295" s="5" t="s">
        <v>736</v>
      </c>
      <c r="M2295" s="5" t="s">
        <v>737</v>
      </c>
      <c r="N2295" s="6" t="str">
        <f>IF(ISBLANK(Table1__2[[#This Row],[Web link]]),"",HYPERLINK(Table1__2[[#This Row],[Web link]], Table1__2[[#This Row],[Web link]]))</f>
        <v>www.dyw-wl.com</v>
      </c>
      <c r="O2295" s="6" t="str">
        <f>IF(ISBLANK(Table1__2[[#This Row],[Contact email address]]),"",HYPERLINK(Table1__2[[#This Row],[Contact email address]], Table1__2[[#This Row],[Contact email address]]))</f>
        <v>info@dyw-wl.com</v>
      </c>
      <c r="P2295" s="6" t="str">
        <f t="shared" si="35"/>
        <v>Open In Web</v>
      </c>
    </row>
    <row r="2296" spans="2:16" ht="144" x14ac:dyDescent="0.3">
      <c r="B2296" s="5" t="s">
        <v>28</v>
      </c>
      <c r="C2296" s="5" t="s">
        <v>140</v>
      </c>
      <c r="D2296" s="5" t="s">
        <v>735</v>
      </c>
      <c r="E2296" s="5" t="s">
        <v>669</v>
      </c>
      <c r="F2296" s="5" t="s">
        <v>26</v>
      </c>
      <c r="G2296" s="5" t="s">
        <v>656</v>
      </c>
      <c r="H2296" s="5" t="s">
        <v>474</v>
      </c>
      <c r="I2296" s="5" t="s">
        <v>7</v>
      </c>
      <c r="L2296" s="5" t="s">
        <v>736</v>
      </c>
      <c r="M2296" s="5" t="s">
        <v>737</v>
      </c>
      <c r="N2296" s="6" t="str">
        <f>IF(ISBLANK(Table1__2[[#This Row],[Web link]]),"",HYPERLINK(Table1__2[[#This Row],[Web link]], Table1__2[[#This Row],[Web link]]))</f>
        <v>www.dyw-wl.com</v>
      </c>
      <c r="O2296" s="6" t="str">
        <f>IF(ISBLANK(Table1__2[[#This Row],[Contact email address]]),"",HYPERLINK(Table1__2[[#This Row],[Contact email address]], Table1__2[[#This Row],[Contact email address]]))</f>
        <v>info@dyw-wl.com</v>
      </c>
      <c r="P2296" s="6" t="str">
        <f t="shared" si="35"/>
        <v>Open In Web</v>
      </c>
    </row>
    <row r="2297" spans="2:16" ht="144" x14ac:dyDescent="0.3">
      <c r="B2297" s="5" t="s">
        <v>142</v>
      </c>
      <c r="C2297" s="5" t="s">
        <v>140</v>
      </c>
      <c r="D2297" s="5" t="s">
        <v>735</v>
      </c>
      <c r="E2297" s="5" t="s">
        <v>669</v>
      </c>
      <c r="F2297" s="5" t="s">
        <v>524</v>
      </c>
      <c r="G2297" s="5" t="s">
        <v>656</v>
      </c>
      <c r="H2297" s="5" t="s">
        <v>474</v>
      </c>
      <c r="I2297" s="5" t="s">
        <v>7</v>
      </c>
      <c r="L2297" s="5" t="s">
        <v>736</v>
      </c>
      <c r="M2297" s="5" t="s">
        <v>737</v>
      </c>
      <c r="N2297" s="6" t="str">
        <f>IF(ISBLANK(Table1__2[[#This Row],[Web link]]),"",HYPERLINK(Table1__2[[#This Row],[Web link]], Table1__2[[#This Row],[Web link]]))</f>
        <v>www.dyw-wl.com</v>
      </c>
      <c r="O2297" s="6" t="str">
        <f>IF(ISBLANK(Table1__2[[#This Row],[Contact email address]]),"",HYPERLINK(Table1__2[[#This Row],[Contact email address]], Table1__2[[#This Row],[Contact email address]]))</f>
        <v>info@dyw-wl.com</v>
      </c>
      <c r="P2297" s="6" t="str">
        <f t="shared" si="35"/>
        <v>Open In Web</v>
      </c>
    </row>
    <row r="2298" spans="2:16" ht="144" x14ac:dyDescent="0.3">
      <c r="B2298" s="5" t="s">
        <v>142</v>
      </c>
      <c r="C2298" s="5" t="s">
        <v>140</v>
      </c>
      <c r="D2298" s="5" t="s">
        <v>735</v>
      </c>
      <c r="E2298" s="5" t="s">
        <v>669</v>
      </c>
      <c r="F2298" s="5" t="s">
        <v>26</v>
      </c>
      <c r="G2298" s="5" t="s">
        <v>656</v>
      </c>
      <c r="H2298" s="5" t="s">
        <v>474</v>
      </c>
      <c r="I2298" s="5" t="s">
        <v>7</v>
      </c>
      <c r="L2298" s="5" t="s">
        <v>736</v>
      </c>
      <c r="M2298" s="5" t="s">
        <v>737</v>
      </c>
      <c r="N2298" s="6" t="str">
        <f>IF(ISBLANK(Table1__2[[#This Row],[Web link]]),"",HYPERLINK(Table1__2[[#This Row],[Web link]], Table1__2[[#This Row],[Web link]]))</f>
        <v>www.dyw-wl.com</v>
      </c>
      <c r="O2298" s="6" t="str">
        <f>IF(ISBLANK(Table1__2[[#This Row],[Contact email address]]),"",HYPERLINK(Table1__2[[#This Row],[Contact email address]], Table1__2[[#This Row],[Contact email address]]))</f>
        <v>info@dyw-wl.com</v>
      </c>
      <c r="P2298" s="6" t="str">
        <f t="shared" si="35"/>
        <v>Open In Web</v>
      </c>
    </row>
    <row r="2299" spans="2:16" ht="144" x14ac:dyDescent="0.3">
      <c r="B2299" s="5" t="s">
        <v>48</v>
      </c>
      <c r="C2299" s="5" t="s">
        <v>140</v>
      </c>
      <c r="D2299" s="5" t="s">
        <v>735</v>
      </c>
      <c r="E2299" s="5" t="s">
        <v>669</v>
      </c>
      <c r="F2299" s="5" t="s">
        <v>524</v>
      </c>
      <c r="G2299" s="5" t="s">
        <v>656</v>
      </c>
      <c r="H2299" s="5" t="s">
        <v>474</v>
      </c>
      <c r="I2299" s="5" t="s">
        <v>7</v>
      </c>
      <c r="L2299" s="5" t="s">
        <v>736</v>
      </c>
      <c r="M2299" s="5" t="s">
        <v>737</v>
      </c>
      <c r="N2299" s="6" t="str">
        <f>IF(ISBLANK(Table1__2[[#This Row],[Web link]]),"",HYPERLINK(Table1__2[[#This Row],[Web link]], Table1__2[[#This Row],[Web link]]))</f>
        <v>www.dyw-wl.com</v>
      </c>
      <c r="O2299" s="6" t="str">
        <f>IF(ISBLANK(Table1__2[[#This Row],[Contact email address]]),"",HYPERLINK(Table1__2[[#This Row],[Contact email address]], Table1__2[[#This Row],[Contact email address]]))</f>
        <v>info@dyw-wl.com</v>
      </c>
      <c r="P2299" s="6" t="str">
        <f t="shared" si="35"/>
        <v>Open In Web</v>
      </c>
    </row>
    <row r="2300" spans="2:16" ht="144" x14ac:dyDescent="0.3">
      <c r="B2300" s="5" t="s">
        <v>48</v>
      </c>
      <c r="C2300" s="5" t="s">
        <v>140</v>
      </c>
      <c r="D2300" s="5" t="s">
        <v>735</v>
      </c>
      <c r="E2300" s="5" t="s">
        <v>669</v>
      </c>
      <c r="F2300" s="5" t="s">
        <v>26</v>
      </c>
      <c r="G2300" s="5" t="s">
        <v>656</v>
      </c>
      <c r="H2300" s="5" t="s">
        <v>474</v>
      </c>
      <c r="I2300" s="5" t="s">
        <v>7</v>
      </c>
      <c r="L2300" s="5" t="s">
        <v>736</v>
      </c>
      <c r="M2300" s="5" t="s">
        <v>737</v>
      </c>
      <c r="N2300" s="6" t="str">
        <f>IF(ISBLANK(Table1__2[[#This Row],[Web link]]),"",HYPERLINK(Table1__2[[#This Row],[Web link]], Table1__2[[#This Row],[Web link]]))</f>
        <v>www.dyw-wl.com</v>
      </c>
      <c r="O2300" s="6" t="str">
        <f>IF(ISBLANK(Table1__2[[#This Row],[Contact email address]]),"",HYPERLINK(Table1__2[[#This Row],[Contact email address]], Table1__2[[#This Row],[Contact email address]]))</f>
        <v>info@dyw-wl.com</v>
      </c>
      <c r="P2300" s="6" t="str">
        <f t="shared" si="35"/>
        <v>Open In Web</v>
      </c>
    </row>
    <row r="2301" spans="2:16" ht="144" x14ac:dyDescent="0.3">
      <c r="B2301" s="5" t="s">
        <v>519</v>
      </c>
      <c r="C2301" s="5" t="s">
        <v>140</v>
      </c>
      <c r="D2301" s="5" t="s">
        <v>735</v>
      </c>
      <c r="E2301" s="5" t="s">
        <v>669</v>
      </c>
      <c r="F2301" s="5" t="s">
        <v>524</v>
      </c>
      <c r="G2301" s="5" t="s">
        <v>656</v>
      </c>
      <c r="H2301" s="5" t="s">
        <v>474</v>
      </c>
      <c r="I2301" s="5" t="s">
        <v>7</v>
      </c>
      <c r="L2301" s="5" t="s">
        <v>736</v>
      </c>
      <c r="M2301" s="5" t="s">
        <v>737</v>
      </c>
      <c r="N2301" s="6" t="str">
        <f>IF(ISBLANK(Table1__2[[#This Row],[Web link]]),"",HYPERLINK(Table1__2[[#This Row],[Web link]], Table1__2[[#This Row],[Web link]]))</f>
        <v>www.dyw-wl.com</v>
      </c>
      <c r="O2301" s="6" t="str">
        <f>IF(ISBLANK(Table1__2[[#This Row],[Contact email address]]),"",HYPERLINK(Table1__2[[#This Row],[Contact email address]], Table1__2[[#This Row],[Contact email address]]))</f>
        <v>info@dyw-wl.com</v>
      </c>
      <c r="P2301" s="6" t="str">
        <f t="shared" si="35"/>
        <v>Open In Web</v>
      </c>
    </row>
    <row r="2302" spans="2:16" ht="144" x14ac:dyDescent="0.3">
      <c r="B2302" s="5" t="s">
        <v>519</v>
      </c>
      <c r="C2302" s="5" t="s">
        <v>140</v>
      </c>
      <c r="D2302" s="5" t="s">
        <v>735</v>
      </c>
      <c r="E2302" s="5" t="s">
        <v>669</v>
      </c>
      <c r="F2302" s="5" t="s">
        <v>26</v>
      </c>
      <c r="G2302" s="5" t="s">
        <v>656</v>
      </c>
      <c r="H2302" s="5" t="s">
        <v>474</v>
      </c>
      <c r="I2302" s="5" t="s">
        <v>7</v>
      </c>
      <c r="L2302" s="5" t="s">
        <v>736</v>
      </c>
      <c r="M2302" s="5" t="s">
        <v>737</v>
      </c>
      <c r="N2302" s="6" t="str">
        <f>IF(ISBLANK(Table1__2[[#This Row],[Web link]]),"",HYPERLINK(Table1__2[[#This Row],[Web link]], Table1__2[[#This Row],[Web link]]))</f>
        <v>www.dyw-wl.com</v>
      </c>
      <c r="O2302" s="6" t="str">
        <f>IF(ISBLANK(Table1__2[[#This Row],[Contact email address]]),"",HYPERLINK(Table1__2[[#This Row],[Contact email address]], Table1__2[[#This Row],[Contact email address]]))</f>
        <v>info@dyw-wl.com</v>
      </c>
      <c r="P2302" s="6" t="str">
        <f t="shared" si="35"/>
        <v>Open In Web</v>
      </c>
    </row>
    <row r="2303" spans="2:16" ht="144" x14ac:dyDescent="0.3">
      <c r="B2303" s="5" t="s">
        <v>141</v>
      </c>
      <c r="C2303" s="5" t="s">
        <v>140</v>
      </c>
      <c r="D2303" s="5" t="s">
        <v>735</v>
      </c>
      <c r="E2303" s="5" t="s">
        <v>669</v>
      </c>
      <c r="F2303" s="5" t="s">
        <v>524</v>
      </c>
      <c r="G2303" s="5" t="s">
        <v>656</v>
      </c>
      <c r="H2303" s="5" t="s">
        <v>474</v>
      </c>
      <c r="I2303" s="5" t="s">
        <v>7</v>
      </c>
      <c r="L2303" s="5" t="s">
        <v>736</v>
      </c>
      <c r="M2303" s="5" t="s">
        <v>737</v>
      </c>
      <c r="N2303" s="6" t="str">
        <f>IF(ISBLANK(Table1__2[[#This Row],[Web link]]),"",HYPERLINK(Table1__2[[#This Row],[Web link]], Table1__2[[#This Row],[Web link]]))</f>
        <v>www.dyw-wl.com</v>
      </c>
      <c r="O2303" s="6" t="str">
        <f>IF(ISBLANK(Table1__2[[#This Row],[Contact email address]]),"",HYPERLINK(Table1__2[[#This Row],[Contact email address]], Table1__2[[#This Row],[Contact email address]]))</f>
        <v>info@dyw-wl.com</v>
      </c>
      <c r="P2303" s="6" t="str">
        <f t="shared" si="35"/>
        <v>Open In Web</v>
      </c>
    </row>
    <row r="2304" spans="2:16" ht="144" x14ac:dyDescent="0.3">
      <c r="B2304" s="5" t="s">
        <v>141</v>
      </c>
      <c r="C2304" s="5" t="s">
        <v>140</v>
      </c>
      <c r="D2304" s="5" t="s">
        <v>735</v>
      </c>
      <c r="E2304" s="5" t="s">
        <v>669</v>
      </c>
      <c r="F2304" s="5" t="s">
        <v>26</v>
      </c>
      <c r="G2304" s="5" t="s">
        <v>656</v>
      </c>
      <c r="H2304" s="5" t="s">
        <v>474</v>
      </c>
      <c r="I2304" s="5" t="s">
        <v>7</v>
      </c>
      <c r="L2304" s="5" t="s">
        <v>736</v>
      </c>
      <c r="M2304" s="5" t="s">
        <v>737</v>
      </c>
      <c r="N2304" s="6" t="str">
        <f>IF(ISBLANK(Table1__2[[#This Row],[Web link]]),"",HYPERLINK(Table1__2[[#This Row],[Web link]], Table1__2[[#This Row],[Web link]]))</f>
        <v>www.dyw-wl.com</v>
      </c>
      <c r="O2304" s="6" t="str">
        <f>IF(ISBLANK(Table1__2[[#This Row],[Contact email address]]),"",HYPERLINK(Table1__2[[#This Row],[Contact email address]], Table1__2[[#This Row],[Contact email address]]))</f>
        <v>info@dyw-wl.com</v>
      </c>
      <c r="P2304" s="6" t="str">
        <f t="shared" si="35"/>
        <v>Open In Web</v>
      </c>
    </row>
    <row r="2305" spans="2:16" ht="144" x14ac:dyDescent="0.3">
      <c r="B2305" s="5" t="s">
        <v>246</v>
      </c>
      <c r="C2305" s="5" t="s">
        <v>140</v>
      </c>
      <c r="D2305" s="5" t="s">
        <v>735</v>
      </c>
      <c r="E2305" s="5" t="s">
        <v>669</v>
      </c>
      <c r="F2305" s="5" t="s">
        <v>524</v>
      </c>
      <c r="G2305" s="5" t="s">
        <v>656</v>
      </c>
      <c r="H2305" s="5" t="s">
        <v>474</v>
      </c>
      <c r="I2305" s="5" t="s">
        <v>7</v>
      </c>
      <c r="L2305" s="5" t="s">
        <v>736</v>
      </c>
      <c r="M2305" s="5" t="s">
        <v>737</v>
      </c>
      <c r="N2305" s="6" t="str">
        <f>IF(ISBLANK(Table1__2[[#This Row],[Web link]]),"",HYPERLINK(Table1__2[[#This Row],[Web link]], Table1__2[[#This Row],[Web link]]))</f>
        <v>www.dyw-wl.com</v>
      </c>
      <c r="O2305" s="6" t="str">
        <f>IF(ISBLANK(Table1__2[[#This Row],[Contact email address]]),"",HYPERLINK(Table1__2[[#This Row],[Contact email address]], Table1__2[[#This Row],[Contact email address]]))</f>
        <v>info@dyw-wl.com</v>
      </c>
      <c r="P2305" s="6" t="str">
        <f t="shared" si="35"/>
        <v>Open In Web</v>
      </c>
    </row>
    <row r="2306" spans="2:16" ht="144" x14ac:dyDescent="0.3">
      <c r="B2306" s="5" t="s">
        <v>246</v>
      </c>
      <c r="C2306" s="5" t="s">
        <v>140</v>
      </c>
      <c r="D2306" s="5" t="s">
        <v>735</v>
      </c>
      <c r="E2306" s="5" t="s">
        <v>669</v>
      </c>
      <c r="F2306" s="5" t="s">
        <v>26</v>
      </c>
      <c r="G2306" s="5" t="s">
        <v>656</v>
      </c>
      <c r="H2306" s="5" t="s">
        <v>474</v>
      </c>
      <c r="I2306" s="5" t="s">
        <v>7</v>
      </c>
      <c r="L2306" s="5" t="s">
        <v>736</v>
      </c>
      <c r="M2306" s="5" t="s">
        <v>737</v>
      </c>
      <c r="N2306" s="6" t="str">
        <f>IF(ISBLANK(Table1__2[[#This Row],[Web link]]),"",HYPERLINK(Table1__2[[#This Row],[Web link]], Table1__2[[#This Row],[Web link]]))</f>
        <v>www.dyw-wl.com</v>
      </c>
      <c r="O2306" s="6" t="str">
        <f>IF(ISBLANK(Table1__2[[#This Row],[Contact email address]]),"",HYPERLINK(Table1__2[[#This Row],[Contact email address]], Table1__2[[#This Row],[Contact email address]]))</f>
        <v>info@dyw-wl.com</v>
      </c>
      <c r="P2306" s="6" t="str">
        <f t="shared" si="35"/>
        <v>Open In Web</v>
      </c>
    </row>
    <row r="2307" spans="2:16" ht="172.8" x14ac:dyDescent="0.3">
      <c r="B2307" s="5" t="s">
        <v>45</v>
      </c>
      <c r="C2307" s="5" t="s">
        <v>140</v>
      </c>
      <c r="D2307" s="5" t="s">
        <v>738</v>
      </c>
      <c r="E2307" s="5" t="s">
        <v>669</v>
      </c>
      <c r="F2307" s="5" t="s">
        <v>524</v>
      </c>
      <c r="G2307" s="5" t="s">
        <v>660</v>
      </c>
      <c r="H2307" s="5" t="s">
        <v>464</v>
      </c>
      <c r="I2307" s="5" t="s">
        <v>7</v>
      </c>
      <c r="L2307" s="5" t="s">
        <v>740</v>
      </c>
      <c r="M2307" s="5" t="s">
        <v>741</v>
      </c>
      <c r="N2307" s="6" t="str">
        <f>IF(ISBLANK(Table1__2[[#This Row],[Web link]]),"",HYPERLINK(Table1__2[[#This Row],[Web link]], Table1__2[[#This Row],[Web link]]))</f>
        <v xml:space="preserve">www.dywwest.co.uk​ </v>
      </c>
      <c r="O2307" s="6" t="str">
        <f>IF(ISBLANK(Table1__2[[#This Row],[Contact email address]]),"",HYPERLINK(Table1__2[[#This Row],[Contact email address]], Table1__2[[#This Row],[Contact email address]]))</f>
        <v>info@dywwest.co.uk</v>
      </c>
      <c r="P2307" s="6" t="str">
        <f t="shared" si="35"/>
        <v>Open In Web</v>
      </c>
    </row>
    <row r="2308" spans="2:16" ht="172.8" x14ac:dyDescent="0.3">
      <c r="B2308" s="5" t="s">
        <v>45</v>
      </c>
      <c r="C2308" s="5" t="s">
        <v>140</v>
      </c>
      <c r="D2308" s="5" t="s">
        <v>738</v>
      </c>
      <c r="E2308" s="5" t="s">
        <v>669</v>
      </c>
      <c r="F2308" s="5" t="s">
        <v>524</v>
      </c>
      <c r="G2308" s="5" t="s">
        <v>660</v>
      </c>
      <c r="H2308" s="5" t="s">
        <v>466</v>
      </c>
      <c r="I2308" s="5" t="s">
        <v>7</v>
      </c>
      <c r="L2308" s="5" t="s">
        <v>740</v>
      </c>
      <c r="M2308" s="5" t="s">
        <v>741</v>
      </c>
      <c r="N2308" s="6" t="str">
        <f>IF(ISBLANK(Table1__2[[#This Row],[Web link]]),"",HYPERLINK(Table1__2[[#This Row],[Web link]], Table1__2[[#This Row],[Web link]]))</f>
        <v xml:space="preserve">www.dywwest.co.uk​ </v>
      </c>
      <c r="O2308" s="6" t="str">
        <f>IF(ISBLANK(Table1__2[[#This Row],[Contact email address]]),"",HYPERLINK(Table1__2[[#This Row],[Contact email address]], Table1__2[[#This Row],[Contact email address]]))</f>
        <v>info@dywwest.co.uk</v>
      </c>
      <c r="P2308" s="6" t="str">
        <f t="shared" si="35"/>
        <v>Open In Web</v>
      </c>
    </row>
    <row r="2309" spans="2:16" ht="172.8" x14ac:dyDescent="0.3">
      <c r="B2309" s="5" t="s">
        <v>45</v>
      </c>
      <c r="C2309" s="5" t="s">
        <v>140</v>
      </c>
      <c r="D2309" s="5" t="s">
        <v>738</v>
      </c>
      <c r="E2309" s="5" t="s">
        <v>669</v>
      </c>
      <c r="F2309" s="5" t="s">
        <v>524</v>
      </c>
      <c r="G2309" s="5" t="s">
        <v>660</v>
      </c>
      <c r="H2309" s="5" t="s">
        <v>467</v>
      </c>
      <c r="I2309" s="5" t="s">
        <v>7</v>
      </c>
      <c r="L2309" s="5" t="s">
        <v>740</v>
      </c>
      <c r="M2309" s="5" t="s">
        <v>741</v>
      </c>
      <c r="N2309" s="6" t="str">
        <f>IF(ISBLANK(Table1__2[[#This Row],[Web link]]),"",HYPERLINK(Table1__2[[#This Row],[Web link]], Table1__2[[#This Row],[Web link]]))</f>
        <v xml:space="preserve">www.dywwest.co.uk​ </v>
      </c>
      <c r="O2309" s="6" t="str">
        <f>IF(ISBLANK(Table1__2[[#This Row],[Contact email address]]),"",HYPERLINK(Table1__2[[#This Row],[Contact email address]], Table1__2[[#This Row],[Contact email address]]))</f>
        <v>info@dywwest.co.uk</v>
      </c>
      <c r="P2309" s="6" t="str">
        <f t="shared" si="35"/>
        <v>Open In Web</v>
      </c>
    </row>
    <row r="2310" spans="2:16" ht="172.8" x14ac:dyDescent="0.3">
      <c r="B2310" s="5" t="s">
        <v>45</v>
      </c>
      <c r="C2310" s="5" t="s">
        <v>140</v>
      </c>
      <c r="D2310" s="5" t="s">
        <v>738</v>
      </c>
      <c r="E2310" s="5" t="s">
        <v>669</v>
      </c>
      <c r="F2310" s="5" t="s">
        <v>524</v>
      </c>
      <c r="G2310" s="5" t="s">
        <v>660</v>
      </c>
      <c r="H2310" s="5" t="s">
        <v>468</v>
      </c>
      <c r="I2310" s="5" t="s">
        <v>7</v>
      </c>
      <c r="L2310" s="5" t="s">
        <v>740</v>
      </c>
      <c r="M2310" s="5" t="s">
        <v>741</v>
      </c>
      <c r="N2310" s="6" t="str">
        <f>IF(ISBLANK(Table1__2[[#This Row],[Web link]]),"",HYPERLINK(Table1__2[[#This Row],[Web link]], Table1__2[[#This Row],[Web link]]))</f>
        <v xml:space="preserve">www.dywwest.co.uk​ </v>
      </c>
      <c r="O2310" s="6" t="str">
        <f>IF(ISBLANK(Table1__2[[#This Row],[Contact email address]]),"",HYPERLINK(Table1__2[[#This Row],[Contact email address]], Table1__2[[#This Row],[Contact email address]]))</f>
        <v>info@dywwest.co.uk</v>
      </c>
      <c r="P2310" s="6" t="str">
        <f t="shared" si="35"/>
        <v>Open In Web</v>
      </c>
    </row>
    <row r="2311" spans="2:16" ht="172.8" x14ac:dyDescent="0.3">
      <c r="B2311" s="5" t="s">
        <v>45</v>
      </c>
      <c r="C2311" s="5" t="s">
        <v>140</v>
      </c>
      <c r="D2311" s="5" t="s">
        <v>738</v>
      </c>
      <c r="E2311" s="5" t="s">
        <v>669</v>
      </c>
      <c r="F2311" s="5" t="s">
        <v>26</v>
      </c>
      <c r="G2311" s="5" t="s">
        <v>660</v>
      </c>
      <c r="H2311" s="5" t="s">
        <v>464</v>
      </c>
      <c r="I2311" s="5" t="s">
        <v>7</v>
      </c>
      <c r="L2311" s="5" t="s">
        <v>740</v>
      </c>
      <c r="M2311" s="5" t="s">
        <v>741</v>
      </c>
      <c r="N2311" s="6" t="str">
        <f>IF(ISBLANK(Table1__2[[#This Row],[Web link]]),"",HYPERLINK(Table1__2[[#This Row],[Web link]], Table1__2[[#This Row],[Web link]]))</f>
        <v xml:space="preserve">www.dywwest.co.uk​ </v>
      </c>
      <c r="O2311" s="6" t="str">
        <f>IF(ISBLANK(Table1__2[[#This Row],[Contact email address]]),"",HYPERLINK(Table1__2[[#This Row],[Contact email address]], Table1__2[[#This Row],[Contact email address]]))</f>
        <v>info@dywwest.co.uk</v>
      </c>
      <c r="P2311" s="6" t="str">
        <f t="shared" si="35"/>
        <v>Open In Web</v>
      </c>
    </row>
    <row r="2312" spans="2:16" ht="172.8" x14ac:dyDescent="0.3">
      <c r="B2312" s="5" t="s">
        <v>45</v>
      </c>
      <c r="C2312" s="5" t="s">
        <v>140</v>
      </c>
      <c r="D2312" s="5" t="s">
        <v>738</v>
      </c>
      <c r="E2312" s="5" t="s">
        <v>669</v>
      </c>
      <c r="F2312" s="5" t="s">
        <v>26</v>
      </c>
      <c r="G2312" s="5" t="s">
        <v>660</v>
      </c>
      <c r="H2312" s="5" t="s">
        <v>466</v>
      </c>
      <c r="I2312" s="5" t="s">
        <v>7</v>
      </c>
      <c r="L2312" s="5" t="s">
        <v>740</v>
      </c>
      <c r="M2312" s="5" t="s">
        <v>741</v>
      </c>
      <c r="N2312" s="6" t="str">
        <f>IF(ISBLANK(Table1__2[[#This Row],[Web link]]),"",HYPERLINK(Table1__2[[#This Row],[Web link]], Table1__2[[#This Row],[Web link]]))</f>
        <v xml:space="preserve">www.dywwest.co.uk​ </v>
      </c>
      <c r="O2312" s="6" t="str">
        <f>IF(ISBLANK(Table1__2[[#This Row],[Contact email address]]),"",HYPERLINK(Table1__2[[#This Row],[Contact email address]], Table1__2[[#This Row],[Contact email address]]))</f>
        <v>info@dywwest.co.uk</v>
      </c>
      <c r="P2312" s="6" t="str">
        <f t="shared" si="35"/>
        <v>Open In Web</v>
      </c>
    </row>
    <row r="2313" spans="2:16" ht="172.8" x14ac:dyDescent="0.3">
      <c r="B2313" s="5" t="s">
        <v>45</v>
      </c>
      <c r="C2313" s="5" t="s">
        <v>140</v>
      </c>
      <c r="D2313" s="5" t="s">
        <v>738</v>
      </c>
      <c r="E2313" s="5" t="s">
        <v>669</v>
      </c>
      <c r="F2313" s="5" t="s">
        <v>26</v>
      </c>
      <c r="G2313" s="5" t="s">
        <v>660</v>
      </c>
      <c r="H2313" s="5" t="s">
        <v>467</v>
      </c>
      <c r="I2313" s="5" t="s">
        <v>7</v>
      </c>
      <c r="L2313" s="5" t="s">
        <v>740</v>
      </c>
      <c r="M2313" s="5" t="s">
        <v>741</v>
      </c>
      <c r="N2313" s="6" t="str">
        <f>IF(ISBLANK(Table1__2[[#This Row],[Web link]]),"",HYPERLINK(Table1__2[[#This Row],[Web link]], Table1__2[[#This Row],[Web link]]))</f>
        <v xml:space="preserve">www.dywwest.co.uk​ </v>
      </c>
      <c r="O2313" s="6" t="str">
        <f>IF(ISBLANK(Table1__2[[#This Row],[Contact email address]]),"",HYPERLINK(Table1__2[[#This Row],[Contact email address]], Table1__2[[#This Row],[Contact email address]]))</f>
        <v>info@dywwest.co.uk</v>
      </c>
      <c r="P2313" s="6" t="str">
        <f t="shared" si="35"/>
        <v>Open In Web</v>
      </c>
    </row>
    <row r="2314" spans="2:16" ht="172.8" x14ac:dyDescent="0.3">
      <c r="B2314" s="5" t="s">
        <v>45</v>
      </c>
      <c r="C2314" s="5" t="s">
        <v>140</v>
      </c>
      <c r="D2314" s="5" t="s">
        <v>738</v>
      </c>
      <c r="E2314" s="5" t="s">
        <v>669</v>
      </c>
      <c r="F2314" s="5" t="s">
        <v>26</v>
      </c>
      <c r="G2314" s="5" t="s">
        <v>660</v>
      </c>
      <c r="H2314" s="5" t="s">
        <v>468</v>
      </c>
      <c r="I2314" s="5" t="s">
        <v>7</v>
      </c>
      <c r="L2314" s="5" t="s">
        <v>740</v>
      </c>
      <c r="M2314" s="5" t="s">
        <v>741</v>
      </c>
      <c r="N2314" s="6" t="str">
        <f>IF(ISBLANK(Table1__2[[#This Row],[Web link]]),"",HYPERLINK(Table1__2[[#This Row],[Web link]], Table1__2[[#This Row],[Web link]]))</f>
        <v xml:space="preserve">www.dywwest.co.uk​ </v>
      </c>
      <c r="O2314" s="6" t="str">
        <f>IF(ISBLANK(Table1__2[[#This Row],[Contact email address]]),"",HYPERLINK(Table1__2[[#This Row],[Contact email address]], Table1__2[[#This Row],[Contact email address]]))</f>
        <v>info@dywwest.co.uk</v>
      </c>
      <c r="P2314" s="6" t="str">
        <f t="shared" si="35"/>
        <v>Open In Web</v>
      </c>
    </row>
    <row r="2315" spans="2:16" ht="172.8" x14ac:dyDescent="0.3">
      <c r="B2315" s="5" t="s">
        <v>24</v>
      </c>
      <c r="C2315" s="5" t="s">
        <v>140</v>
      </c>
      <c r="D2315" s="5" t="s">
        <v>738</v>
      </c>
      <c r="E2315" s="5" t="s">
        <v>669</v>
      </c>
      <c r="F2315" s="5" t="s">
        <v>524</v>
      </c>
      <c r="G2315" s="5" t="s">
        <v>660</v>
      </c>
      <c r="H2315" s="5" t="s">
        <v>464</v>
      </c>
      <c r="I2315" s="5" t="s">
        <v>7</v>
      </c>
      <c r="L2315" s="5" t="s">
        <v>740</v>
      </c>
      <c r="M2315" s="5" t="s">
        <v>741</v>
      </c>
      <c r="N2315" s="6" t="str">
        <f>IF(ISBLANK(Table1__2[[#This Row],[Web link]]),"",HYPERLINK(Table1__2[[#This Row],[Web link]], Table1__2[[#This Row],[Web link]]))</f>
        <v xml:space="preserve">www.dywwest.co.uk​ </v>
      </c>
      <c r="O2315" s="6" t="str">
        <f>IF(ISBLANK(Table1__2[[#This Row],[Contact email address]]),"",HYPERLINK(Table1__2[[#This Row],[Contact email address]], Table1__2[[#This Row],[Contact email address]]))</f>
        <v>info@dywwest.co.uk</v>
      </c>
      <c r="P2315" s="6" t="str">
        <f t="shared" si="35"/>
        <v>Open In Web</v>
      </c>
    </row>
    <row r="2316" spans="2:16" ht="172.8" x14ac:dyDescent="0.3">
      <c r="B2316" s="5" t="s">
        <v>24</v>
      </c>
      <c r="C2316" s="5" t="s">
        <v>140</v>
      </c>
      <c r="D2316" s="5" t="s">
        <v>738</v>
      </c>
      <c r="E2316" s="5" t="s">
        <v>669</v>
      </c>
      <c r="F2316" s="5" t="s">
        <v>524</v>
      </c>
      <c r="G2316" s="5" t="s">
        <v>660</v>
      </c>
      <c r="H2316" s="5" t="s">
        <v>466</v>
      </c>
      <c r="I2316" s="5" t="s">
        <v>7</v>
      </c>
      <c r="L2316" s="5" t="s">
        <v>740</v>
      </c>
      <c r="M2316" s="5" t="s">
        <v>741</v>
      </c>
      <c r="N2316" s="6" t="str">
        <f>IF(ISBLANK(Table1__2[[#This Row],[Web link]]),"",HYPERLINK(Table1__2[[#This Row],[Web link]], Table1__2[[#This Row],[Web link]]))</f>
        <v xml:space="preserve">www.dywwest.co.uk​ </v>
      </c>
      <c r="O2316" s="6" t="str">
        <f>IF(ISBLANK(Table1__2[[#This Row],[Contact email address]]),"",HYPERLINK(Table1__2[[#This Row],[Contact email address]], Table1__2[[#This Row],[Contact email address]]))</f>
        <v>info@dywwest.co.uk</v>
      </c>
      <c r="P2316" s="6" t="str">
        <f t="shared" si="35"/>
        <v>Open In Web</v>
      </c>
    </row>
    <row r="2317" spans="2:16" ht="172.8" x14ac:dyDescent="0.3">
      <c r="B2317" s="5" t="s">
        <v>24</v>
      </c>
      <c r="C2317" s="5" t="s">
        <v>140</v>
      </c>
      <c r="D2317" s="5" t="s">
        <v>738</v>
      </c>
      <c r="E2317" s="5" t="s">
        <v>669</v>
      </c>
      <c r="F2317" s="5" t="s">
        <v>524</v>
      </c>
      <c r="G2317" s="5" t="s">
        <v>660</v>
      </c>
      <c r="H2317" s="5" t="s">
        <v>467</v>
      </c>
      <c r="I2317" s="5" t="s">
        <v>7</v>
      </c>
      <c r="L2317" s="5" t="s">
        <v>740</v>
      </c>
      <c r="M2317" s="5" t="s">
        <v>741</v>
      </c>
      <c r="N2317" s="6" t="str">
        <f>IF(ISBLANK(Table1__2[[#This Row],[Web link]]),"",HYPERLINK(Table1__2[[#This Row],[Web link]], Table1__2[[#This Row],[Web link]]))</f>
        <v xml:space="preserve">www.dywwest.co.uk​ </v>
      </c>
      <c r="O2317" s="6" t="str">
        <f>IF(ISBLANK(Table1__2[[#This Row],[Contact email address]]),"",HYPERLINK(Table1__2[[#This Row],[Contact email address]], Table1__2[[#This Row],[Contact email address]]))</f>
        <v>info@dywwest.co.uk</v>
      </c>
      <c r="P2317" s="6" t="str">
        <f t="shared" si="35"/>
        <v>Open In Web</v>
      </c>
    </row>
    <row r="2318" spans="2:16" ht="172.8" x14ac:dyDescent="0.3">
      <c r="B2318" s="5" t="s">
        <v>24</v>
      </c>
      <c r="C2318" s="5" t="s">
        <v>140</v>
      </c>
      <c r="D2318" s="5" t="s">
        <v>738</v>
      </c>
      <c r="E2318" s="5" t="s">
        <v>669</v>
      </c>
      <c r="F2318" s="5" t="s">
        <v>524</v>
      </c>
      <c r="G2318" s="5" t="s">
        <v>660</v>
      </c>
      <c r="H2318" s="5" t="s">
        <v>468</v>
      </c>
      <c r="I2318" s="5" t="s">
        <v>7</v>
      </c>
      <c r="L2318" s="5" t="s">
        <v>740</v>
      </c>
      <c r="M2318" s="5" t="s">
        <v>741</v>
      </c>
      <c r="N2318" s="6" t="str">
        <f>IF(ISBLANK(Table1__2[[#This Row],[Web link]]),"",HYPERLINK(Table1__2[[#This Row],[Web link]], Table1__2[[#This Row],[Web link]]))</f>
        <v xml:space="preserve">www.dywwest.co.uk​ </v>
      </c>
      <c r="O2318" s="6" t="str">
        <f>IF(ISBLANK(Table1__2[[#This Row],[Contact email address]]),"",HYPERLINK(Table1__2[[#This Row],[Contact email address]], Table1__2[[#This Row],[Contact email address]]))</f>
        <v>info@dywwest.co.uk</v>
      </c>
      <c r="P2318" s="6" t="str">
        <f t="shared" si="35"/>
        <v>Open In Web</v>
      </c>
    </row>
    <row r="2319" spans="2:16" ht="172.8" x14ac:dyDescent="0.3">
      <c r="B2319" s="5" t="s">
        <v>24</v>
      </c>
      <c r="C2319" s="5" t="s">
        <v>140</v>
      </c>
      <c r="D2319" s="5" t="s">
        <v>738</v>
      </c>
      <c r="E2319" s="5" t="s">
        <v>669</v>
      </c>
      <c r="F2319" s="5" t="s">
        <v>26</v>
      </c>
      <c r="G2319" s="5" t="s">
        <v>660</v>
      </c>
      <c r="H2319" s="5" t="s">
        <v>464</v>
      </c>
      <c r="I2319" s="5" t="s">
        <v>7</v>
      </c>
      <c r="L2319" s="5" t="s">
        <v>740</v>
      </c>
      <c r="M2319" s="5" t="s">
        <v>741</v>
      </c>
      <c r="N2319" s="6" t="str">
        <f>IF(ISBLANK(Table1__2[[#This Row],[Web link]]),"",HYPERLINK(Table1__2[[#This Row],[Web link]], Table1__2[[#This Row],[Web link]]))</f>
        <v xml:space="preserve">www.dywwest.co.uk​ </v>
      </c>
      <c r="O2319" s="6" t="str">
        <f>IF(ISBLANK(Table1__2[[#This Row],[Contact email address]]),"",HYPERLINK(Table1__2[[#This Row],[Contact email address]], Table1__2[[#This Row],[Contact email address]]))</f>
        <v>info@dywwest.co.uk</v>
      </c>
      <c r="P2319" s="6" t="str">
        <f t="shared" si="35"/>
        <v>Open In Web</v>
      </c>
    </row>
    <row r="2320" spans="2:16" ht="172.8" x14ac:dyDescent="0.3">
      <c r="B2320" s="5" t="s">
        <v>24</v>
      </c>
      <c r="C2320" s="5" t="s">
        <v>140</v>
      </c>
      <c r="D2320" s="5" t="s">
        <v>738</v>
      </c>
      <c r="E2320" s="5" t="s">
        <v>669</v>
      </c>
      <c r="F2320" s="5" t="s">
        <v>26</v>
      </c>
      <c r="G2320" s="5" t="s">
        <v>660</v>
      </c>
      <c r="H2320" s="5" t="s">
        <v>466</v>
      </c>
      <c r="I2320" s="5" t="s">
        <v>7</v>
      </c>
      <c r="L2320" s="5" t="s">
        <v>740</v>
      </c>
      <c r="M2320" s="5" t="s">
        <v>741</v>
      </c>
      <c r="N2320" s="6" t="str">
        <f>IF(ISBLANK(Table1__2[[#This Row],[Web link]]),"",HYPERLINK(Table1__2[[#This Row],[Web link]], Table1__2[[#This Row],[Web link]]))</f>
        <v xml:space="preserve">www.dywwest.co.uk​ </v>
      </c>
      <c r="O2320" s="6" t="str">
        <f>IF(ISBLANK(Table1__2[[#This Row],[Contact email address]]),"",HYPERLINK(Table1__2[[#This Row],[Contact email address]], Table1__2[[#This Row],[Contact email address]]))</f>
        <v>info@dywwest.co.uk</v>
      </c>
      <c r="P2320" s="6" t="str">
        <f t="shared" ref="P2320:P2379" si="36">IF(ISBLANK(L2320),"",HYPERLINK(L2320, "Open In Web"))</f>
        <v>Open In Web</v>
      </c>
    </row>
    <row r="2321" spans="2:16" ht="172.8" x14ac:dyDescent="0.3">
      <c r="B2321" s="5" t="s">
        <v>24</v>
      </c>
      <c r="C2321" s="5" t="s">
        <v>140</v>
      </c>
      <c r="D2321" s="5" t="s">
        <v>738</v>
      </c>
      <c r="E2321" s="5" t="s">
        <v>669</v>
      </c>
      <c r="F2321" s="5" t="s">
        <v>26</v>
      </c>
      <c r="G2321" s="5" t="s">
        <v>660</v>
      </c>
      <c r="H2321" s="5" t="s">
        <v>467</v>
      </c>
      <c r="I2321" s="5" t="s">
        <v>7</v>
      </c>
      <c r="L2321" s="5" t="s">
        <v>740</v>
      </c>
      <c r="M2321" s="5" t="s">
        <v>741</v>
      </c>
      <c r="N2321" s="6" t="str">
        <f>IF(ISBLANK(Table1__2[[#This Row],[Web link]]),"",HYPERLINK(Table1__2[[#This Row],[Web link]], Table1__2[[#This Row],[Web link]]))</f>
        <v xml:space="preserve">www.dywwest.co.uk​ </v>
      </c>
      <c r="O2321" s="6" t="str">
        <f>IF(ISBLANK(Table1__2[[#This Row],[Contact email address]]),"",HYPERLINK(Table1__2[[#This Row],[Contact email address]], Table1__2[[#This Row],[Contact email address]]))</f>
        <v>info@dywwest.co.uk</v>
      </c>
      <c r="P2321" s="6" t="str">
        <f t="shared" si="36"/>
        <v>Open In Web</v>
      </c>
    </row>
    <row r="2322" spans="2:16" ht="172.8" x14ac:dyDescent="0.3">
      <c r="B2322" s="5" t="s">
        <v>24</v>
      </c>
      <c r="C2322" s="5" t="s">
        <v>140</v>
      </c>
      <c r="D2322" s="5" t="s">
        <v>738</v>
      </c>
      <c r="E2322" s="5" t="s">
        <v>669</v>
      </c>
      <c r="F2322" s="5" t="s">
        <v>26</v>
      </c>
      <c r="G2322" s="5" t="s">
        <v>660</v>
      </c>
      <c r="H2322" s="5" t="s">
        <v>468</v>
      </c>
      <c r="I2322" s="5" t="s">
        <v>7</v>
      </c>
      <c r="L2322" s="5" t="s">
        <v>740</v>
      </c>
      <c r="M2322" s="5" t="s">
        <v>741</v>
      </c>
      <c r="N2322" s="6" t="str">
        <f>IF(ISBLANK(Table1__2[[#This Row],[Web link]]),"",HYPERLINK(Table1__2[[#This Row],[Web link]], Table1__2[[#This Row],[Web link]]))</f>
        <v xml:space="preserve">www.dywwest.co.uk​ </v>
      </c>
      <c r="O2322" s="6" t="str">
        <f>IF(ISBLANK(Table1__2[[#This Row],[Contact email address]]),"",HYPERLINK(Table1__2[[#This Row],[Contact email address]], Table1__2[[#This Row],[Contact email address]]))</f>
        <v>info@dywwest.co.uk</v>
      </c>
      <c r="P2322" s="6" t="str">
        <f t="shared" si="36"/>
        <v>Open In Web</v>
      </c>
    </row>
    <row r="2323" spans="2:16" ht="172.8" x14ac:dyDescent="0.3">
      <c r="B2323" s="5" t="s">
        <v>28</v>
      </c>
      <c r="C2323" s="5" t="s">
        <v>140</v>
      </c>
      <c r="D2323" s="5" t="s">
        <v>738</v>
      </c>
      <c r="E2323" s="5" t="s">
        <v>669</v>
      </c>
      <c r="F2323" s="5" t="s">
        <v>524</v>
      </c>
      <c r="G2323" s="5" t="s">
        <v>660</v>
      </c>
      <c r="H2323" s="5" t="s">
        <v>464</v>
      </c>
      <c r="I2323" s="5" t="s">
        <v>7</v>
      </c>
      <c r="L2323" s="5" t="s">
        <v>740</v>
      </c>
      <c r="M2323" s="5" t="s">
        <v>741</v>
      </c>
      <c r="N2323" s="6" t="str">
        <f>IF(ISBLANK(Table1__2[[#This Row],[Web link]]),"",HYPERLINK(Table1__2[[#This Row],[Web link]], Table1__2[[#This Row],[Web link]]))</f>
        <v xml:space="preserve">www.dywwest.co.uk​ </v>
      </c>
      <c r="O2323" s="6" t="str">
        <f>IF(ISBLANK(Table1__2[[#This Row],[Contact email address]]),"",HYPERLINK(Table1__2[[#This Row],[Contact email address]], Table1__2[[#This Row],[Contact email address]]))</f>
        <v>info@dywwest.co.uk</v>
      </c>
      <c r="P2323" s="6" t="str">
        <f t="shared" si="36"/>
        <v>Open In Web</v>
      </c>
    </row>
    <row r="2324" spans="2:16" ht="172.8" x14ac:dyDescent="0.3">
      <c r="B2324" s="5" t="s">
        <v>28</v>
      </c>
      <c r="C2324" s="5" t="s">
        <v>140</v>
      </c>
      <c r="D2324" s="5" t="s">
        <v>738</v>
      </c>
      <c r="E2324" s="5" t="s">
        <v>669</v>
      </c>
      <c r="F2324" s="5" t="s">
        <v>524</v>
      </c>
      <c r="G2324" s="5" t="s">
        <v>660</v>
      </c>
      <c r="H2324" s="5" t="s">
        <v>466</v>
      </c>
      <c r="I2324" s="5" t="s">
        <v>7</v>
      </c>
      <c r="L2324" s="5" t="s">
        <v>740</v>
      </c>
      <c r="M2324" s="5" t="s">
        <v>741</v>
      </c>
      <c r="N2324" s="6" t="str">
        <f>IF(ISBLANK(Table1__2[[#This Row],[Web link]]),"",HYPERLINK(Table1__2[[#This Row],[Web link]], Table1__2[[#This Row],[Web link]]))</f>
        <v xml:space="preserve">www.dywwest.co.uk​ </v>
      </c>
      <c r="O2324" s="6" t="str">
        <f>IF(ISBLANK(Table1__2[[#This Row],[Contact email address]]),"",HYPERLINK(Table1__2[[#This Row],[Contact email address]], Table1__2[[#This Row],[Contact email address]]))</f>
        <v>info@dywwest.co.uk</v>
      </c>
      <c r="P2324" s="6" t="str">
        <f t="shared" si="36"/>
        <v>Open In Web</v>
      </c>
    </row>
    <row r="2325" spans="2:16" ht="172.8" x14ac:dyDescent="0.3">
      <c r="B2325" s="5" t="s">
        <v>28</v>
      </c>
      <c r="C2325" s="5" t="s">
        <v>140</v>
      </c>
      <c r="D2325" s="5" t="s">
        <v>738</v>
      </c>
      <c r="E2325" s="5" t="s">
        <v>669</v>
      </c>
      <c r="F2325" s="5" t="s">
        <v>524</v>
      </c>
      <c r="G2325" s="5" t="s">
        <v>660</v>
      </c>
      <c r="H2325" s="5" t="s">
        <v>467</v>
      </c>
      <c r="I2325" s="5" t="s">
        <v>7</v>
      </c>
      <c r="L2325" s="5" t="s">
        <v>740</v>
      </c>
      <c r="M2325" s="5" t="s">
        <v>741</v>
      </c>
      <c r="N2325" s="6" t="str">
        <f>IF(ISBLANK(Table1__2[[#This Row],[Web link]]),"",HYPERLINK(Table1__2[[#This Row],[Web link]], Table1__2[[#This Row],[Web link]]))</f>
        <v xml:space="preserve">www.dywwest.co.uk​ </v>
      </c>
      <c r="O2325" s="6" t="str">
        <f>IF(ISBLANK(Table1__2[[#This Row],[Contact email address]]),"",HYPERLINK(Table1__2[[#This Row],[Contact email address]], Table1__2[[#This Row],[Contact email address]]))</f>
        <v>info@dywwest.co.uk</v>
      </c>
      <c r="P2325" s="6" t="str">
        <f t="shared" si="36"/>
        <v>Open In Web</v>
      </c>
    </row>
    <row r="2326" spans="2:16" ht="172.8" x14ac:dyDescent="0.3">
      <c r="B2326" s="5" t="s">
        <v>28</v>
      </c>
      <c r="C2326" s="5" t="s">
        <v>140</v>
      </c>
      <c r="D2326" s="5" t="s">
        <v>738</v>
      </c>
      <c r="E2326" s="5" t="s">
        <v>669</v>
      </c>
      <c r="F2326" s="5" t="s">
        <v>524</v>
      </c>
      <c r="G2326" s="5" t="s">
        <v>660</v>
      </c>
      <c r="H2326" s="5" t="s">
        <v>468</v>
      </c>
      <c r="I2326" s="5" t="s">
        <v>7</v>
      </c>
      <c r="L2326" s="5" t="s">
        <v>740</v>
      </c>
      <c r="M2326" s="5" t="s">
        <v>741</v>
      </c>
      <c r="N2326" s="6" t="str">
        <f>IF(ISBLANK(Table1__2[[#This Row],[Web link]]),"",HYPERLINK(Table1__2[[#This Row],[Web link]], Table1__2[[#This Row],[Web link]]))</f>
        <v xml:space="preserve">www.dywwest.co.uk​ </v>
      </c>
      <c r="O2326" s="6" t="str">
        <f>IF(ISBLANK(Table1__2[[#This Row],[Contact email address]]),"",HYPERLINK(Table1__2[[#This Row],[Contact email address]], Table1__2[[#This Row],[Contact email address]]))</f>
        <v>info@dywwest.co.uk</v>
      </c>
      <c r="P2326" s="6" t="str">
        <f t="shared" si="36"/>
        <v>Open In Web</v>
      </c>
    </row>
    <row r="2327" spans="2:16" ht="172.8" x14ac:dyDescent="0.3">
      <c r="B2327" s="5" t="s">
        <v>28</v>
      </c>
      <c r="C2327" s="5" t="s">
        <v>140</v>
      </c>
      <c r="D2327" s="5" t="s">
        <v>738</v>
      </c>
      <c r="E2327" s="5" t="s">
        <v>669</v>
      </c>
      <c r="F2327" s="5" t="s">
        <v>26</v>
      </c>
      <c r="G2327" s="5" t="s">
        <v>660</v>
      </c>
      <c r="H2327" s="5" t="s">
        <v>464</v>
      </c>
      <c r="I2327" s="5" t="s">
        <v>7</v>
      </c>
      <c r="L2327" s="5" t="s">
        <v>740</v>
      </c>
      <c r="M2327" s="5" t="s">
        <v>741</v>
      </c>
      <c r="N2327" s="6" t="str">
        <f>IF(ISBLANK(Table1__2[[#This Row],[Web link]]),"",HYPERLINK(Table1__2[[#This Row],[Web link]], Table1__2[[#This Row],[Web link]]))</f>
        <v xml:space="preserve">www.dywwest.co.uk​ </v>
      </c>
      <c r="O2327" s="6" t="str">
        <f>IF(ISBLANK(Table1__2[[#This Row],[Contact email address]]),"",HYPERLINK(Table1__2[[#This Row],[Contact email address]], Table1__2[[#This Row],[Contact email address]]))</f>
        <v>info@dywwest.co.uk</v>
      </c>
      <c r="P2327" s="6" t="str">
        <f t="shared" si="36"/>
        <v>Open In Web</v>
      </c>
    </row>
    <row r="2328" spans="2:16" ht="172.8" x14ac:dyDescent="0.3">
      <c r="B2328" s="5" t="s">
        <v>28</v>
      </c>
      <c r="C2328" s="5" t="s">
        <v>140</v>
      </c>
      <c r="D2328" s="5" t="s">
        <v>738</v>
      </c>
      <c r="E2328" s="5" t="s">
        <v>669</v>
      </c>
      <c r="F2328" s="5" t="s">
        <v>26</v>
      </c>
      <c r="G2328" s="5" t="s">
        <v>660</v>
      </c>
      <c r="H2328" s="5" t="s">
        <v>466</v>
      </c>
      <c r="I2328" s="5" t="s">
        <v>7</v>
      </c>
      <c r="L2328" s="5" t="s">
        <v>740</v>
      </c>
      <c r="M2328" s="5" t="s">
        <v>741</v>
      </c>
      <c r="N2328" s="6" t="str">
        <f>IF(ISBLANK(Table1__2[[#This Row],[Web link]]),"",HYPERLINK(Table1__2[[#This Row],[Web link]], Table1__2[[#This Row],[Web link]]))</f>
        <v xml:space="preserve">www.dywwest.co.uk​ </v>
      </c>
      <c r="O2328" s="6" t="str">
        <f>IF(ISBLANK(Table1__2[[#This Row],[Contact email address]]),"",HYPERLINK(Table1__2[[#This Row],[Contact email address]], Table1__2[[#This Row],[Contact email address]]))</f>
        <v>info@dywwest.co.uk</v>
      </c>
      <c r="P2328" s="6" t="str">
        <f t="shared" si="36"/>
        <v>Open In Web</v>
      </c>
    </row>
    <row r="2329" spans="2:16" ht="172.8" x14ac:dyDescent="0.3">
      <c r="B2329" s="5" t="s">
        <v>28</v>
      </c>
      <c r="C2329" s="5" t="s">
        <v>140</v>
      </c>
      <c r="D2329" s="5" t="s">
        <v>738</v>
      </c>
      <c r="E2329" s="5" t="s">
        <v>669</v>
      </c>
      <c r="F2329" s="5" t="s">
        <v>26</v>
      </c>
      <c r="G2329" s="5" t="s">
        <v>660</v>
      </c>
      <c r="H2329" s="5" t="s">
        <v>467</v>
      </c>
      <c r="I2329" s="5" t="s">
        <v>7</v>
      </c>
      <c r="L2329" s="5" t="s">
        <v>740</v>
      </c>
      <c r="M2329" s="5" t="s">
        <v>741</v>
      </c>
      <c r="N2329" s="6" t="str">
        <f>IF(ISBLANK(Table1__2[[#This Row],[Web link]]),"",HYPERLINK(Table1__2[[#This Row],[Web link]], Table1__2[[#This Row],[Web link]]))</f>
        <v xml:space="preserve">www.dywwest.co.uk​ </v>
      </c>
      <c r="O2329" s="6" t="str">
        <f>IF(ISBLANK(Table1__2[[#This Row],[Contact email address]]),"",HYPERLINK(Table1__2[[#This Row],[Contact email address]], Table1__2[[#This Row],[Contact email address]]))</f>
        <v>info@dywwest.co.uk</v>
      </c>
      <c r="P2329" s="6" t="str">
        <f t="shared" si="36"/>
        <v>Open In Web</v>
      </c>
    </row>
    <row r="2330" spans="2:16" ht="172.8" x14ac:dyDescent="0.3">
      <c r="B2330" s="5" t="s">
        <v>28</v>
      </c>
      <c r="C2330" s="5" t="s">
        <v>140</v>
      </c>
      <c r="D2330" s="5" t="s">
        <v>738</v>
      </c>
      <c r="E2330" s="5" t="s">
        <v>669</v>
      </c>
      <c r="F2330" s="5" t="s">
        <v>26</v>
      </c>
      <c r="G2330" s="5" t="s">
        <v>660</v>
      </c>
      <c r="H2330" s="5" t="s">
        <v>468</v>
      </c>
      <c r="I2330" s="5" t="s">
        <v>7</v>
      </c>
      <c r="L2330" s="5" t="s">
        <v>740</v>
      </c>
      <c r="M2330" s="5" t="s">
        <v>741</v>
      </c>
      <c r="N2330" s="6" t="str">
        <f>IF(ISBLANK(Table1__2[[#This Row],[Web link]]),"",HYPERLINK(Table1__2[[#This Row],[Web link]], Table1__2[[#This Row],[Web link]]))</f>
        <v xml:space="preserve">www.dywwest.co.uk​ </v>
      </c>
      <c r="O2330" s="6" t="str">
        <f>IF(ISBLANK(Table1__2[[#This Row],[Contact email address]]),"",HYPERLINK(Table1__2[[#This Row],[Contact email address]], Table1__2[[#This Row],[Contact email address]]))</f>
        <v>info@dywwest.co.uk</v>
      </c>
      <c r="P2330" s="6" t="str">
        <f t="shared" si="36"/>
        <v>Open In Web</v>
      </c>
    </row>
    <row r="2331" spans="2:16" ht="172.8" x14ac:dyDescent="0.3">
      <c r="B2331" s="5" t="s">
        <v>142</v>
      </c>
      <c r="C2331" s="5" t="s">
        <v>140</v>
      </c>
      <c r="D2331" s="5" t="s">
        <v>738</v>
      </c>
      <c r="E2331" s="5" t="s">
        <v>669</v>
      </c>
      <c r="F2331" s="5" t="s">
        <v>524</v>
      </c>
      <c r="G2331" s="5" t="s">
        <v>660</v>
      </c>
      <c r="H2331" s="5" t="s">
        <v>464</v>
      </c>
      <c r="I2331" s="5" t="s">
        <v>7</v>
      </c>
      <c r="L2331" s="5" t="s">
        <v>740</v>
      </c>
      <c r="M2331" s="5" t="s">
        <v>741</v>
      </c>
      <c r="N2331" s="6" t="str">
        <f>IF(ISBLANK(Table1__2[[#This Row],[Web link]]),"",HYPERLINK(Table1__2[[#This Row],[Web link]], Table1__2[[#This Row],[Web link]]))</f>
        <v xml:space="preserve">www.dywwest.co.uk​ </v>
      </c>
      <c r="O2331" s="6" t="str">
        <f>IF(ISBLANK(Table1__2[[#This Row],[Contact email address]]),"",HYPERLINK(Table1__2[[#This Row],[Contact email address]], Table1__2[[#This Row],[Contact email address]]))</f>
        <v>info@dywwest.co.uk</v>
      </c>
      <c r="P2331" s="6" t="str">
        <f t="shared" si="36"/>
        <v>Open In Web</v>
      </c>
    </row>
    <row r="2332" spans="2:16" ht="172.8" x14ac:dyDescent="0.3">
      <c r="B2332" s="5" t="s">
        <v>142</v>
      </c>
      <c r="C2332" s="5" t="s">
        <v>140</v>
      </c>
      <c r="D2332" s="5" t="s">
        <v>738</v>
      </c>
      <c r="E2332" s="5" t="s">
        <v>669</v>
      </c>
      <c r="F2332" s="5" t="s">
        <v>524</v>
      </c>
      <c r="G2332" s="5" t="s">
        <v>660</v>
      </c>
      <c r="H2332" s="5" t="s">
        <v>466</v>
      </c>
      <c r="I2332" s="5" t="s">
        <v>7</v>
      </c>
      <c r="L2332" s="5" t="s">
        <v>740</v>
      </c>
      <c r="M2332" s="5" t="s">
        <v>741</v>
      </c>
      <c r="N2332" s="6" t="str">
        <f>IF(ISBLANK(Table1__2[[#This Row],[Web link]]),"",HYPERLINK(Table1__2[[#This Row],[Web link]], Table1__2[[#This Row],[Web link]]))</f>
        <v xml:space="preserve">www.dywwest.co.uk​ </v>
      </c>
      <c r="O2332" s="6" t="str">
        <f>IF(ISBLANK(Table1__2[[#This Row],[Contact email address]]),"",HYPERLINK(Table1__2[[#This Row],[Contact email address]], Table1__2[[#This Row],[Contact email address]]))</f>
        <v>info@dywwest.co.uk</v>
      </c>
      <c r="P2332" s="6" t="str">
        <f t="shared" si="36"/>
        <v>Open In Web</v>
      </c>
    </row>
    <row r="2333" spans="2:16" ht="172.8" x14ac:dyDescent="0.3">
      <c r="B2333" s="5" t="s">
        <v>142</v>
      </c>
      <c r="C2333" s="5" t="s">
        <v>140</v>
      </c>
      <c r="D2333" s="5" t="s">
        <v>738</v>
      </c>
      <c r="E2333" s="5" t="s">
        <v>669</v>
      </c>
      <c r="F2333" s="5" t="s">
        <v>524</v>
      </c>
      <c r="G2333" s="5" t="s">
        <v>660</v>
      </c>
      <c r="H2333" s="5" t="s">
        <v>467</v>
      </c>
      <c r="I2333" s="5" t="s">
        <v>7</v>
      </c>
      <c r="L2333" s="5" t="s">
        <v>740</v>
      </c>
      <c r="M2333" s="5" t="s">
        <v>741</v>
      </c>
      <c r="N2333" s="6" t="str">
        <f>IF(ISBLANK(Table1__2[[#This Row],[Web link]]),"",HYPERLINK(Table1__2[[#This Row],[Web link]], Table1__2[[#This Row],[Web link]]))</f>
        <v xml:space="preserve">www.dywwest.co.uk​ </v>
      </c>
      <c r="O2333" s="6" t="str">
        <f>IF(ISBLANK(Table1__2[[#This Row],[Contact email address]]),"",HYPERLINK(Table1__2[[#This Row],[Contact email address]], Table1__2[[#This Row],[Contact email address]]))</f>
        <v>info@dywwest.co.uk</v>
      </c>
      <c r="P2333" s="6" t="str">
        <f t="shared" si="36"/>
        <v>Open In Web</v>
      </c>
    </row>
    <row r="2334" spans="2:16" ht="172.8" x14ac:dyDescent="0.3">
      <c r="B2334" s="5" t="s">
        <v>142</v>
      </c>
      <c r="C2334" s="5" t="s">
        <v>140</v>
      </c>
      <c r="D2334" s="5" t="s">
        <v>738</v>
      </c>
      <c r="E2334" s="5" t="s">
        <v>669</v>
      </c>
      <c r="F2334" s="5" t="s">
        <v>524</v>
      </c>
      <c r="G2334" s="5" t="s">
        <v>660</v>
      </c>
      <c r="H2334" s="5" t="s">
        <v>468</v>
      </c>
      <c r="I2334" s="5" t="s">
        <v>7</v>
      </c>
      <c r="L2334" s="5" t="s">
        <v>740</v>
      </c>
      <c r="M2334" s="5" t="s">
        <v>741</v>
      </c>
      <c r="N2334" s="6" t="str">
        <f>IF(ISBLANK(Table1__2[[#This Row],[Web link]]),"",HYPERLINK(Table1__2[[#This Row],[Web link]], Table1__2[[#This Row],[Web link]]))</f>
        <v xml:space="preserve">www.dywwest.co.uk​ </v>
      </c>
      <c r="O2334" s="6" t="str">
        <f>IF(ISBLANK(Table1__2[[#This Row],[Contact email address]]),"",HYPERLINK(Table1__2[[#This Row],[Contact email address]], Table1__2[[#This Row],[Contact email address]]))</f>
        <v>info@dywwest.co.uk</v>
      </c>
      <c r="P2334" s="6" t="str">
        <f t="shared" si="36"/>
        <v>Open In Web</v>
      </c>
    </row>
    <row r="2335" spans="2:16" ht="172.8" x14ac:dyDescent="0.3">
      <c r="B2335" s="5" t="s">
        <v>142</v>
      </c>
      <c r="C2335" s="5" t="s">
        <v>140</v>
      </c>
      <c r="D2335" s="5" t="s">
        <v>738</v>
      </c>
      <c r="E2335" s="5" t="s">
        <v>669</v>
      </c>
      <c r="F2335" s="5" t="s">
        <v>26</v>
      </c>
      <c r="G2335" s="5" t="s">
        <v>660</v>
      </c>
      <c r="H2335" s="5" t="s">
        <v>464</v>
      </c>
      <c r="I2335" s="5" t="s">
        <v>7</v>
      </c>
      <c r="L2335" s="5" t="s">
        <v>740</v>
      </c>
      <c r="M2335" s="5" t="s">
        <v>741</v>
      </c>
      <c r="N2335" s="6" t="str">
        <f>IF(ISBLANK(Table1__2[[#This Row],[Web link]]),"",HYPERLINK(Table1__2[[#This Row],[Web link]], Table1__2[[#This Row],[Web link]]))</f>
        <v xml:space="preserve">www.dywwest.co.uk​ </v>
      </c>
      <c r="O2335" s="6" t="str">
        <f>IF(ISBLANK(Table1__2[[#This Row],[Contact email address]]),"",HYPERLINK(Table1__2[[#This Row],[Contact email address]], Table1__2[[#This Row],[Contact email address]]))</f>
        <v>info@dywwest.co.uk</v>
      </c>
      <c r="P2335" s="6" t="str">
        <f t="shared" si="36"/>
        <v>Open In Web</v>
      </c>
    </row>
    <row r="2336" spans="2:16" ht="172.8" x14ac:dyDescent="0.3">
      <c r="B2336" s="5" t="s">
        <v>142</v>
      </c>
      <c r="C2336" s="5" t="s">
        <v>140</v>
      </c>
      <c r="D2336" s="5" t="s">
        <v>738</v>
      </c>
      <c r="E2336" s="5" t="s">
        <v>669</v>
      </c>
      <c r="F2336" s="5" t="s">
        <v>26</v>
      </c>
      <c r="G2336" s="5" t="s">
        <v>660</v>
      </c>
      <c r="H2336" s="5" t="s">
        <v>466</v>
      </c>
      <c r="I2336" s="5" t="s">
        <v>7</v>
      </c>
      <c r="L2336" s="5" t="s">
        <v>740</v>
      </c>
      <c r="M2336" s="5" t="s">
        <v>741</v>
      </c>
      <c r="N2336" s="6" t="str">
        <f>IF(ISBLANK(Table1__2[[#This Row],[Web link]]),"",HYPERLINK(Table1__2[[#This Row],[Web link]], Table1__2[[#This Row],[Web link]]))</f>
        <v xml:space="preserve">www.dywwest.co.uk​ </v>
      </c>
      <c r="O2336" s="6" t="str">
        <f>IF(ISBLANK(Table1__2[[#This Row],[Contact email address]]),"",HYPERLINK(Table1__2[[#This Row],[Contact email address]], Table1__2[[#This Row],[Contact email address]]))</f>
        <v>info@dywwest.co.uk</v>
      </c>
      <c r="P2336" s="6" t="str">
        <f t="shared" si="36"/>
        <v>Open In Web</v>
      </c>
    </row>
    <row r="2337" spans="2:16" ht="172.8" x14ac:dyDescent="0.3">
      <c r="B2337" s="5" t="s">
        <v>142</v>
      </c>
      <c r="C2337" s="5" t="s">
        <v>140</v>
      </c>
      <c r="D2337" s="5" t="s">
        <v>738</v>
      </c>
      <c r="E2337" s="5" t="s">
        <v>669</v>
      </c>
      <c r="F2337" s="5" t="s">
        <v>26</v>
      </c>
      <c r="G2337" s="5" t="s">
        <v>660</v>
      </c>
      <c r="H2337" s="5" t="s">
        <v>467</v>
      </c>
      <c r="I2337" s="5" t="s">
        <v>7</v>
      </c>
      <c r="L2337" s="5" t="s">
        <v>740</v>
      </c>
      <c r="M2337" s="5" t="s">
        <v>741</v>
      </c>
      <c r="N2337" s="6" t="str">
        <f>IF(ISBLANK(Table1__2[[#This Row],[Web link]]),"",HYPERLINK(Table1__2[[#This Row],[Web link]], Table1__2[[#This Row],[Web link]]))</f>
        <v xml:space="preserve">www.dywwest.co.uk​ </v>
      </c>
      <c r="O2337" s="6" t="str">
        <f>IF(ISBLANK(Table1__2[[#This Row],[Contact email address]]),"",HYPERLINK(Table1__2[[#This Row],[Contact email address]], Table1__2[[#This Row],[Contact email address]]))</f>
        <v>info@dywwest.co.uk</v>
      </c>
      <c r="P2337" s="6" t="str">
        <f t="shared" si="36"/>
        <v>Open In Web</v>
      </c>
    </row>
    <row r="2338" spans="2:16" ht="172.8" x14ac:dyDescent="0.3">
      <c r="B2338" s="5" t="s">
        <v>142</v>
      </c>
      <c r="C2338" s="5" t="s">
        <v>140</v>
      </c>
      <c r="D2338" s="5" t="s">
        <v>738</v>
      </c>
      <c r="E2338" s="5" t="s">
        <v>669</v>
      </c>
      <c r="F2338" s="5" t="s">
        <v>26</v>
      </c>
      <c r="G2338" s="5" t="s">
        <v>660</v>
      </c>
      <c r="H2338" s="5" t="s">
        <v>468</v>
      </c>
      <c r="I2338" s="5" t="s">
        <v>7</v>
      </c>
      <c r="L2338" s="5" t="s">
        <v>740</v>
      </c>
      <c r="M2338" s="5" t="s">
        <v>741</v>
      </c>
      <c r="N2338" s="6" t="str">
        <f>IF(ISBLANK(Table1__2[[#This Row],[Web link]]),"",HYPERLINK(Table1__2[[#This Row],[Web link]], Table1__2[[#This Row],[Web link]]))</f>
        <v xml:space="preserve">www.dywwest.co.uk​ </v>
      </c>
      <c r="O2338" s="6" t="str">
        <f>IF(ISBLANK(Table1__2[[#This Row],[Contact email address]]),"",HYPERLINK(Table1__2[[#This Row],[Contact email address]], Table1__2[[#This Row],[Contact email address]]))</f>
        <v>info@dywwest.co.uk</v>
      </c>
      <c r="P2338" s="6" t="str">
        <f t="shared" si="36"/>
        <v>Open In Web</v>
      </c>
    </row>
    <row r="2339" spans="2:16" ht="172.8" x14ac:dyDescent="0.3">
      <c r="B2339" s="5" t="s">
        <v>48</v>
      </c>
      <c r="C2339" s="5" t="s">
        <v>140</v>
      </c>
      <c r="D2339" s="5" t="s">
        <v>738</v>
      </c>
      <c r="E2339" s="5" t="s">
        <v>669</v>
      </c>
      <c r="F2339" s="5" t="s">
        <v>524</v>
      </c>
      <c r="G2339" s="5" t="s">
        <v>660</v>
      </c>
      <c r="H2339" s="5" t="s">
        <v>464</v>
      </c>
      <c r="I2339" s="5" t="s">
        <v>7</v>
      </c>
      <c r="L2339" s="5" t="s">
        <v>740</v>
      </c>
      <c r="M2339" s="5" t="s">
        <v>741</v>
      </c>
      <c r="N2339" s="6" t="str">
        <f>IF(ISBLANK(Table1__2[[#This Row],[Web link]]),"",HYPERLINK(Table1__2[[#This Row],[Web link]], Table1__2[[#This Row],[Web link]]))</f>
        <v xml:space="preserve">www.dywwest.co.uk​ </v>
      </c>
      <c r="O2339" s="6" t="str">
        <f>IF(ISBLANK(Table1__2[[#This Row],[Contact email address]]),"",HYPERLINK(Table1__2[[#This Row],[Contact email address]], Table1__2[[#This Row],[Contact email address]]))</f>
        <v>info@dywwest.co.uk</v>
      </c>
      <c r="P2339" s="6" t="str">
        <f t="shared" si="36"/>
        <v>Open In Web</v>
      </c>
    </row>
    <row r="2340" spans="2:16" ht="172.8" x14ac:dyDescent="0.3">
      <c r="B2340" s="5" t="s">
        <v>48</v>
      </c>
      <c r="C2340" s="5" t="s">
        <v>140</v>
      </c>
      <c r="D2340" s="5" t="s">
        <v>738</v>
      </c>
      <c r="E2340" s="5" t="s">
        <v>669</v>
      </c>
      <c r="F2340" s="5" t="s">
        <v>524</v>
      </c>
      <c r="G2340" s="5" t="s">
        <v>660</v>
      </c>
      <c r="H2340" s="5" t="s">
        <v>466</v>
      </c>
      <c r="I2340" s="5" t="s">
        <v>7</v>
      </c>
      <c r="L2340" s="5" t="s">
        <v>740</v>
      </c>
      <c r="M2340" s="5" t="s">
        <v>741</v>
      </c>
      <c r="N2340" s="6" t="str">
        <f>IF(ISBLANK(Table1__2[[#This Row],[Web link]]),"",HYPERLINK(Table1__2[[#This Row],[Web link]], Table1__2[[#This Row],[Web link]]))</f>
        <v xml:space="preserve">www.dywwest.co.uk​ </v>
      </c>
      <c r="O2340" s="6" t="str">
        <f>IF(ISBLANK(Table1__2[[#This Row],[Contact email address]]),"",HYPERLINK(Table1__2[[#This Row],[Contact email address]], Table1__2[[#This Row],[Contact email address]]))</f>
        <v>info@dywwest.co.uk</v>
      </c>
      <c r="P2340" s="6" t="str">
        <f t="shared" si="36"/>
        <v>Open In Web</v>
      </c>
    </row>
    <row r="2341" spans="2:16" ht="172.8" x14ac:dyDescent="0.3">
      <c r="B2341" s="5" t="s">
        <v>48</v>
      </c>
      <c r="C2341" s="5" t="s">
        <v>140</v>
      </c>
      <c r="D2341" s="5" t="s">
        <v>738</v>
      </c>
      <c r="E2341" s="5" t="s">
        <v>669</v>
      </c>
      <c r="F2341" s="5" t="s">
        <v>524</v>
      </c>
      <c r="G2341" s="5" t="s">
        <v>660</v>
      </c>
      <c r="H2341" s="5" t="s">
        <v>467</v>
      </c>
      <c r="I2341" s="5" t="s">
        <v>7</v>
      </c>
      <c r="L2341" s="5" t="s">
        <v>740</v>
      </c>
      <c r="M2341" s="5" t="s">
        <v>741</v>
      </c>
      <c r="N2341" s="6" t="str">
        <f>IF(ISBLANK(Table1__2[[#This Row],[Web link]]),"",HYPERLINK(Table1__2[[#This Row],[Web link]], Table1__2[[#This Row],[Web link]]))</f>
        <v xml:space="preserve">www.dywwest.co.uk​ </v>
      </c>
      <c r="O2341" s="6" t="str">
        <f>IF(ISBLANK(Table1__2[[#This Row],[Contact email address]]),"",HYPERLINK(Table1__2[[#This Row],[Contact email address]], Table1__2[[#This Row],[Contact email address]]))</f>
        <v>info@dywwest.co.uk</v>
      </c>
      <c r="P2341" s="6" t="str">
        <f t="shared" si="36"/>
        <v>Open In Web</v>
      </c>
    </row>
    <row r="2342" spans="2:16" ht="172.8" x14ac:dyDescent="0.3">
      <c r="B2342" s="5" t="s">
        <v>48</v>
      </c>
      <c r="C2342" s="5" t="s">
        <v>140</v>
      </c>
      <c r="D2342" s="5" t="s">
        <v>738</v>
      </c>
      <c r="E2342" s="5" t="s">
        <v>669</v>
      </c>
      <c r="F2342" s="5" t="s">
        <v>524</v>
      </c>
      <c r="G2342" s="5" t="s">
        <v>660</v>
      </c>
      <c r="H2342" s="5" t="s">
        <v>468</v>
      </c>
      <c r="I2342" s="5" t="s">
        <v>7</v>
      </c>
      <c r="L2342" s="5" t="s">
        <v>740</v>
      </c>
      <c r="M2342" s="5" t="s">
        <v>741</v>
      </c>
      <c r="N2342" s="6" t="str">
        <f>IF(ISBLANK(Table1__2[[#This Row],[Web link]]),"",HYPERLINK(Table1__2[[#This Row],[Web link]], Table1__2[[#This Row],[Web link]]))</f>
        <v xml:space="preserve">www.dywwest.co.uk​ </v>
      </c>
      <c r="O2342" s="6" t="str">
        <f>IF(ISBLANK(Table1__2[[#This Row],[Contact email address]]),"",HYPERLINK(Table1__2[[#This Row],[Contact email address]], Table1__2[[#This Row],[Contact email address]]))</f>
        <v>info@dywwest.co.uk</v>
      </c>
      <c r="P2342" s="6" t="str">
        <f t="shared" si="36"/>
        <v>Open In Web</v>
      </c>
    </row>
    <row r="2343" spans="2:16" ht="172.8" x14ac:dyDescent="0.3">
      <c r="B2343" s="5" t="s">
        <v>48</v>
      </c>
      <c r="C2343" s="5" t="s">
        <v>140</v>
      </c>
      <c r="D2343" s="5" t="s">
        <v>738</v>
      </c>
      <c r="E2343" s="5" t="s">
        <v>669</v>
      </c>
      <c r="F2343" s="5" t="s">
        <v>26</v>
      </c>
      <c r="G2343" s="5" t="s">
        <v>660</v>
      </c>
      <c r="H2343" s="5" t="s">
        <v>464</v>
      </c>
      <c r="I2343" s="5" t="s">
        <v>7</v>
      </c>
      <c r="L2343" s="5" t="s">
        <v>740</v>
      </c>
      <c r="M2343" s="5" t="s">
        <v>741</v>
      </c>
      <c r="N2343" s="6" t="str">
        <f>IF(ISBLANK(Table1__2[[#This Row],[Web link]]),"",HYPERLINK(Table1__2[[#This Row],[Web link]], Table1__2[[#This Row],[Web link]]))</f>
        <v xml:space="preserve">www.dywwest.co.uk​ </v>
      </c>
      <c r="O2343" s="6" t="str">
        <f>IF(ISBLANK(Table1__2[[#This Row],[Contact email address]]),"",HYPERLINK(Table1__2[[#This Row],[Contact email address]], Table1__2[[#This Row],[Contact email address]]))</f>
        <v>info@dywwest.co.uk</v>
      </c>
      <c r="P2343" s="6" t="str">
        <f t="shared" si="36"/>
        <v>Open In Web</v>
      </c>
    </row>
    <row r="2344" spans="2:16" ht="172.8" x14ac:dyDescent="0.3">
      <c r="B2344" s="5" t="s">
        <v>48</v>
      </c>
      <c r="C2344" s="5" t="s">
        <v>140</v>
      </c>
      <c r="D2344" s="5" t="s">
        <v>738</v>
      </c>
      <c r="E2344" s="5" t="s">
        <v>669</v>
      </c>
      <c r="F2344" s="5" t="s">
        <v>26</v>
      </c>
      <c r="G2344" s="5" t="s">
        <v>660</v>
      </c>
      <c r="H2344" s="5" t="s">
        <v>466</v>
      </c>
      <c r="I2344" s="5" t="s">
        <v>7</v>
      </c>
      <c r="L2344" s="5" t="s">
        <v>740</v>
      </c>
      <c r="M2344" s="5" t="s">
        <v>741</v>
      </c>
      <c r="N2344" s="6" t="str">
        <f>IF(ISBLANK(Table1__2[[#This Row],[Web link]]),"",HYPERLINK(Table1__2[[#This Row],[Web link]], Table1__2[[#This Row],[Web link]]))</f>
        <v xml:space="preserve">www.dywwest.co.uk​ </v>
      </c>
      <c r="O2344" s="6" t="str">
        <f>IF(ISBLANK(Table1__2[[#This Row],[Contact email address]]),"",HYPERLINK(Table1__2[[#This Row],[Contact email address]], Table1__2[[#This Row],[Contact email address]]))</f>
        <v>info@dywwest.co.uk</v>
      </c>
      <c r="P2344" s="6" t="str">
        <f t="shared" si="36"/>
        <v>Open In Web</v>
      </c>
    </row>
    <row r="2345" spans="2:16" ht="172.8" x14ac:dyDescent="0.3">
      <c r="B2345" s="5" t="s">
        <v>48</v>
      </c>
      <c r="C2345" s="5" t="s">
        <v>140</v>
      </c>
      <c r="D2345" s="5" t="s">
        <v>738</v>
      </c>
      <c r="E2345" s="5" t="s">
        <v>669</v>
      </c>
      <c r="F2345" s="5" t="s">
        <v>26</v>
      </c>
      <c r="G2345" s="5" t="s">
        <v>660</v>
      </c>
      <c r="H2345" s="5" t="s">
        <v>467</v>
      </c>
      <c r="I2345" s="5" t="s">
        <v>7</v>
      </c>
      <c r="L2345" s="5" t="s">
        <v>740</v>
      </c>
      <c r="M2345" s="5" t="s">
        <v>741</v>
      </c>
      <c r="N2345" s="6" t="str">
        <f>IF(ISBLANK(Table1__2[[#This Row],[Web link]]),"",HYPERLINK(Table1__2[[#This Row],[Web link]], Table1__2[[#This Row],[Web link]]))</f>
        <v xml:space="preserve">www.dywwest.co.uk​ </v>
      </c>
      <c r="O2345" s="6" t="str">
        <f>IF(ISBLANK(Table1__2[[#This Row],[Contact email address]]),"",HYPERLINK(Table1__2[[#This Row],[Contact email address]], Table1__2[[#This Row],[Contact email address]]))</f>
        <v>info@dywwest.co.uk</v>
      </c>
      <c r="P2345" s="6" t="str">
        <f t="shared" si="36"/>
        <v>Open In Web</v>
      </c>
    </row>
    <row r="2346" spans="2:16" ht="172.8" x14ac:dyDescent="0.3">
      <c r="B2346" s="5" t="s">
        <v>48</v>
      </c>
      <c r="C2346" s="5" t="s">
        <v>140</v>
      </c>
      <c r="D2346" s="5" t="s">
        <v>738</v>
      </c>
      <c r="E2346" s="5" t="s">
        <v>669</v>
      </c>
      <c r="F2346" s="5" t="s">
        <v>26</v>
      </c>
      <c r="G2346" s="5" t="s">
        <v>660</v>
      </c>
      <c r="H2346" s="5" t="s">
        <v>468</v>
      </c>
      <c r="I2346" s="5" t="s">
        <v>7</v>
      </c>
      <c r="L2346" s="5" t="s">
        <v>740</v>
      </c>
      <c r="M2346" s="5" t="s">
        <v>741</v>
      </c>
      <c r="N2346" s="6" t="str">
        <f>IF(ISBLANK(Table1__2[[#This Row],[Web link]]),"",HYPERLINK(Table1__2[[#This Row],[Web link]], Table1__2[[#This Row],[Web link]]))</f>
        <v xml:space="preserve">www.dywwest.co.uk​ </v>
      </c>
      <c r="O2346" s="6" t="str">
        <f>IF(ISBLANK(Table1__2[[#This Row],[Contact email address]]),"",HYPERLINK(Table1__2[[#This Row],[Contact email address]], Table1__2[[#This Row],[Contact email address]]))</f>
        <v>info@dywwest.co.uk</v>
      </c>
      <c r="P2346" s="6" t="str">
        <f t="shared" si="36"/>
        <v>Open In Web</v>
      </c>
    </row>
    <row r="2347" spans="2:16" ht="172.8" x14ac:dyDescent="0.3">
      <c r="B2347" s="5" t="s">
        <v>519</v>
      </c>
      <c r="C2347" s="5" t="s">
        <v>140</v>
      </c>
      <c r="D2347" s="5" t="s">
        <v>738</v>
      </c>
      <c r="E2347" s="5" t="s">
        <v>669</v>
      </c>
      <c r="F2347" s="5" t="s">
        <v>524</v>
      </c>
      <c r="G2347" s="5" t="s">
        <v>660</v>
      </c>
      <c r="H2347" s="5" t="s">
        <v>464</v>
      </c>
      <c r="I2347" s="5" t="s">
        <v>7</v>
      </c>
      <c r="L2347" s="5" t="s">
        <v>740</v>
      </c>
      <c r="M2347" s="5" t="s">
        <v>741</v>
      </c>
      <c r="N2347" s="6" t="str">
        <f>IF(ISBLANK(Table1__2[[#This Row],[Web link]]),"",HYPERLINK(Table1__2[[#This Row],[Web link]], Table1__2[[#This Row],[Web link]]))</f>
        <v xml:space="preserve">www.dywwest.co.uk​ </v>
      </c>
      <c r="O2347" s="6" t="str">
        <f>IF(ISBLANK(Table1__2[[#This Row],[Contact email address]]),"",HYPERLINK(Table1__2[[#This Row],[Contact email address]], Table1__2[[#This Row],[Contact email address]]))</f>
        <v>info@dywwest.co.uk</v>
      </c>
      <c r="P2347" s="6" t="str">
        <f t="shared" si="36"/>
        <v>Open In Web</v>
      </c>
    </row>
    <row r="2348" spans="2:16" ht="172.8" x14ac:dyDescent="0.3">
      <c r="B2348" s="5" t="s">
        <v>519</v>
      </c>
      <c r="C2348" s="5" t="s">
        <v>140</v>
      </c>
      <c r="D2348" s="5" t="s">
        <v>738</v>
      </c>
      <c r="E2348" s="5" t="s">
        <v>669</v>
      </c>
      <c r="F2348" s="5" t="s">
        <v>524</v>
      </c>
      <c r="G2348" s="5" t="s">
        <v>660</v>
      </c>
      <c r="H2348" s="5" t="s">
        <v>466</v>
      </c>
      <c r="I2348" s="5" t="s">
        <v>7</v>
      </c>
      <c r="L2348" s="5" t="s">
        <v>740</v>
      </c>
      <c r="M2348" s="5" t="s">
        <v>741</v>
      </c>
      <c r="N2348" s="6" t="str">
        <f>IF(ISBLANK(Table1__2[[#This Row],[Web link]]),"",HYPERLINK(Table1__2[[#This Row],[Web link]], Table1__2[[#This Row],[Web link]]))</f>
        <v xml:space="preserve">www.dywwest.co.uk​ </v>
      </c>
      <c r="O2348" s="6" t="str">
        <f>IF(ISBLANK(Table1__2[[#This Row],[Contact email address]]),"",HYPERLINK(Table1__2[[#This Row],[Contact email address]], Table1__2[[#This Row],[Contact email address]]))</f>
        <v>info@dywwest.co.uk</v>
      </c>
      <c r="P2348" s="6" t="str">
        <f t="shared" si="36"/>
        <v>Open In Web</v>
      </c>
    </row>
    <row r="2349" spans="2:16" ht="172.8" x14ac:dyDescent="0.3">
      <c r="B2349" s="5" t="s">
        <v>519</v>
      </c>
      <c r="C2349" s="5" t="s">
        <v>140</v>
      </c>
      <c r="D2349" s="5" t="s">
        <v>738</v>
      </c>
      <c r="E2349" s="5" t="s">
        <v>669</v>
      </c>
      <c r="F2349" s="5" t="s">
        <v>524</v>
      </c>
      <c r="G2349" s="5" t="s">
        <v>660</v>
      </c>
      <c r="H2349" s="5" t="s">
        <v>467</v>
      </c>
      <c r="I2349" s="5" t="s">
        <v>7</v>
      </c>
      <c r="L2349" s="5" t="s">
        <v>740</v>
      </c>
      <c r="M2349" s="5" t="s">
        <v>741</v>
      </c>
      <c r="N2349" s="6" t="str">
        <f>IF(ISBLANK(Table1__2[[#This Row],[Web link]]),"",HYPERLINK(Table1__2[[#This Row],[Web link]], Table1__2[[#This Row],[Web link]]))</f>
        <v xml:space="preserve">www.dywwest.co.uk​ </v>
      </c>
      <c r="O2349" s="6" t="str">
        <f>IF(ISBLANK(Table1__2[[#This Row],[Contact email address]]),"",HYPERLINK(Table1__2[[#This Row],[Contact email address]], Table1__2[[#This Row],[Contact email address]]))</f>
        <v>info@dywwest.co.uk</v>
      </c>
      <c r="P2349" s="6" t="str">
        <f t="shared" si="36"/>
        <v>Open In Web</v>
      </c>
    </row>
    <row r="2350" spans="2:16" ht="172.8" x14ac:dyDescent="0.3">
      <c r="B2350" s="5" t="s">
        <v>519</v>
      </c>
      <c r="C2350" s="5" t="s">
        <v>140</v>
      </c>
      <c r="D2350" s="5" t="s">
        <v>738</v>
      </c>
      <c r="E2350" s="5" t="s">
        <v>669</v>
      </c>
      <c r="F2350" s="5" t="s">
        <v>524</v>
      </c>
      <c r="G2350" s="5" t="s">
        <v>660</v>
      </c>
      <c r="H2350" s="5" t="s">
        <v>468</v>
      </c>
      <c r="I2350" s="5" t="s">
        <v>7</v>
      </c>
      <c r="L2350" s="5" t="s">
        <v>740</v>
      </c>
      <c r="M2350" s="5" t="s">
        <v>741</v>
      </c>
      <c r="N2350" s="6" t="str">
        <f>IF(ISBLANK(Table1__2[[#This Row],[Web link]]),"",HYPERLINK(Table1__2[[#This Row],[Web link]], Table1__2[[#This Row],[Web link]]))</f>
        <v xml:space="preserve">www.dywwest.co.uk​ </v>
      </c>
      <c r="O2350" s="6" t="str">
        <f>IF(ISBLANK(Table1__2[[#This Row],[Contact email address]]),"",HYPERLINK(Table1__2[[#This Row],[Contact email address]], Table1__2[[#This Row],[Contact email address]]))</f>
        <v>info@dywwest.co.uk</v>
      </c>
      <c r="P2350" s="6" t="str">
        <f t="shared" si="36"/>
        <v>Open In Web</v>
      </c>
    </row>
    <row r="2351" spans="2:16" ht="172.8" x14ac:dyDescent="0.3">
      <c r="B2351" s="5" t="s">
        <v>519</v>
      </c>
      <c r="C2351" s="5" t="s">
        <v>140</v>
      </c>
      <c r="D2351" s="5" t="s">
        <v>738</v>
      </c>
      <c r="E2351" s="5" t="s">
        <v>669</v>
      </c>
      <c r="F2351" s="5" t="s">
        <v>26</v>
      </c>
      <c r="G2351" s="5" t="s">
        <v>660</v>
      </c>
      <c r="H2351" s="5" t="s">
        <v>464</v>
      </c>
      <c r="I2351" s="5" t="s">
        <v>7</v>
      </c>
      <c r="L2351" s="5" t="s">
        <v>740</v>
      </c>
      <c r="M2351" s="5" t="s">
        <v>741</v>
      </c>
      <c r="N2351" s="6" t="str">
        <f>IF(ISBLANK(Table1__2[[#This Row],[Web link]]),"",HYPERLINK(Table1__2[[#This Row],[Web link]], Table1__2[[#This Row],[Web link]]))</f>
        <v xml:space="preserve">www.dywwest.co.uk​ </v>
      </c>
      <c r="O2351" s="6" t="str">
        <f>IF(ISBLANK(Table1__2[[#This Row],[Contact email address]]),"",HYPERLINK(Table1__2[[#This Row],[Contact email address]], Table1__2[[#This Row],[Contact email address]]))</f>
        <v>info@dywwest.co.uk</v>
      </c>
      <c r="P2351" s="6" t="str">
        <f t="shared" si="36"/>
        <v>Open In Web</v>
      </c>
    </row>
    <row r="2352" spans="2:16" ht="172.8" x14ac:dyDescent="0.3">
      <c r="B2352" s="5" t="s">
        <v>519</v>
      </c>
      <c r="C2352" s="5" t="s">
        <v>140</v>
      </c>
      <c r="D2352" s="5" t="s">
        <v>738</v>
      </c>
      <c r="E2352" s="5" t="s">
        <v>669</v>
      </c>
      <c r="F2352" s="5" t="s">
        <v>26</v>
      </c>
      <c r="G2352" s="5" t="s">
        <v>660</v>
      </c>
      <c r="H2352" s="5" t="s">
        <v>466</v>
      </c>
      <c r="I2352" s="5" t="s">
        <v>7</v>
      </c>
      <c r="L2352" s="5" t="s">
        <v>740</v>
      </c>
      <c r="M2352" s="5" t="s">
        <v>741</v>
      </c>
      <c r="N2352" s="6" t="str">
        <f>IF(ISBLANK(Table1__2[[#This Row],[Web link]]),"",HYPERLINK(Table1__2[[#This Row],[Web link]], Table1__2[[#This Row],[Web link]]))</f>
        <v xml:space="preserve">www.dywwest.co.uk​ </v>
      </c>
      <c r="O2352" s="6" t="str">
        <f>IF(ISBLANK(Table1__2[[#This Row],[Contact email address]]),"",HYPERLINK(Table1__2[[#This Row],[Contact email address]], Table1__2[[#This Row],[Contact email address]]))</f>
        <v>info@dywwest.co.uk</v>
      </c>
      <c r="P2352" s="6" t="str">
        <f t="shared" si="36"/>
        <v>Open In Web</v>
      </c>
    </row>
    <row r="2353" spans="2:16" ht="172.8" x14ac:dyDescent="0.3">
      <c r="B2353" s="5" t="s">
        <v>519</v>
      </c>
      <c r="C2353" s="5" t="s">
        <v>140</v>
      </c>
      <c r="D2353" s="5" t="s">
        <v>738</v>
      </c>
      <c r="E2353" s="5" t="s">
        <v>669</v>
      </c>
      <c r="F2353" s="5" t="s">
        <v>26</v>
      </c>
      <c r="G2353" s="5" t="s">
        <v>660</v>
      </c>
      <c r="H2353" s="5" t="s">
        <v>467</v>
      </c>
      <c r="I2353" s="5" t="s">
        <v>7</v>
      </c>
      <c r="L2353" s="5" t="s">
        <v>740</v>
      </c>
      <c r="M2353" s="5" t="s">
        <v>741</v>
      </c>
      <c r="N2353" s="6" t="str">
        <f>IF(ISBLANK(Table1__2[[#This Row],[Web link]]),"",HYPERLINK(Table1__2[[#This Row],[Web link]], Table1__2[[#This Row],[Web link]]))</f>
        <v xml:space="preserve">www.dywwest.co.uk​ </v>
      </c>
      <c r="O2353" s="6" t="str">
        <f>IF(ISBLANK(Table1__2[[#This Row],[Contact email address]]),"",HYPERLINK(Table1__2[[#This Row],[Contact email address]], Table1__2[[#This Row],[Contact email address]]))</f>
        <v>info@dywwest.co.uk</v>
      </c>
      <c r="P2353" s="6" t="str">
        <f t="shared" si="36"/>
        <v>Open In Web</v>
      </c>
    </row>
    <row r="2354" spans="2:16" ht="172.8" x14ac:dyDescent="0.3">
      <c r="B2354" s="5" t="s">
        <v>519</v>
      </c>
      <c r="C2354" s="5" t="s">
        <v>140</v>
      </c>
      <c r="D2354" s="5" t="s">
        <v>738</v>
      </c>
      <c r="E2354" s="5" t="s">
        <v>669</v>
      </c>
      <c r="F2354" s="5" t="s">
        <v>26</v>
      </c>
      <c r="G2354" s="5" t="s">
        <v>660</v>
      </c>
      <c r="H2354" s="5" t="s">
        <v>468</v>
      </c>
      <c r="I2354" s="5" t="s">
        <v>7</v>
      </c>
      <c r="L2354" s="5" t="s">
        <v>740</v>
      </c>
      <c r="M2354" s="5" t="s">
        <v>741</v>
      </c>
      <c r="N2354" s="6" t="str">
        <f>IF(ISBLANK(Table1__2[[#This Row],[Web link]]),"",HYPERLINK(Table1__2[[#This Row],[Web link]], Table1__2[[#This Row],[Web link]]))</f>
        <v xml:space="preserve">www.dywwest.co.uk​ </v>
      </c>
      <c r="O2354" s="6" t="str">
        <f>IF(ISBLANK(Table1__2[[#This Row],[Contact email address]]),"",HYPERLINK(Table1__2[[#This Row],[Contact email address]], Table1__2[[#This Row],[Contact email address]]))</f>
        <v>info@dywwest.co.uk</v>
      </c>
      <c r="P2354" s="6" t="str">
        <f t="shared" si="36"/>
        <v>Open In Web</v>
      </c>
    </row>
    <row r="2355" spans="2:16" ht="172.8" x14ac:dyDescent="0.3">
      <c r="B2355" s="5" t="s">
        <v>141</v>
      </c>
      <c r="C2355" s="5" t="s">
        <v>140</v>
      </c>
      <c r="D2355" s="5" t="s">
        <v>738</v>
      </c>
      <c r="E2355" s="5" t="s">
        <v>669</v>
      </c>
      <c r="F2355" s="5" t="s">
        <v>524</v>
      </c>
      <c r="G2355" s="5" t="s">
        <v>660</v>
      </c>
      <c r="H2355" s="5" t="s">
        <v>464</v>
      </c>
      <c r="I2355" s="5" t="s">
        <v>7</v>
      </c>
      <c r="L2355" s="5" t="s">
        <v>740</v>
      </c>
      <c r="M2355" s="5" t="s">
        <v>741</v>
      </c>
      <c r="N2355" s="6" t="str">
        <f>IF(ISBLANK(Table1__2[[#This Row],[Web link]]),"",HYPERLINK(Table1__2[[#This Row],[Web link]], Table1__2[[#This Row],[Web link]]))</f>
        <v xml:space="preserve">www.dywwest.co.uk​ </v>
      </c>
      <c r="O2355" s="6" t="str">
        <f>IF(ISBLANK(Table1__2[[#This Row],[Contact email address]]),"",HYPERLINK(Table1__2[[#This Row],[Contact email address]], Table1__2[[#This Row],[Contact email address]]))</f>
        <v>info@dywwest.co.uk</v>
      </c>
      <c r="P2355" s="6" t="str">
        <f t="shared" si="36"/>
        <v>Open In Web</v>
      </c>
    </row>
    <row r="2356" spans="2:16" ht="172.8" x14ac:dyDescent="0.3">
      <c r="B2356" s="5" t="s">
        <v>141</v>
      </c>
      <c r="C2356" s="5" t="s">
        <v>140</v>
      </c>
      <c r="D2356" s="5" t="s">
        <v>738</v>
      </c>
      <c r="E2356" s="5" t="s">
        <v>669</v>
      </c>
      <c r="F2356" s="5" t="s">
        <v>524</v>
      </c>
      <c r="G2356" s="5" t="s">
        <v>660</v>
      </c>
      <c r="H2356" s="5" t="s">
        <v>466</v>
      </c>
      <c r="I2356" s="5" t="s">
        <v>7</v>
      </c>
      <c r="L2356" s="5" t="s">
        <v>740</v>
      </c>
      <c r="M2356" s="5" t="s">
        <v>741</v>
      </c>
      <c r="N2356" s="6" t="str">
        <f>IF(ISBLANK(Table1__2[[#This Row],[Web link]]),"",HYPERLINK(Table1__2[[#This Row],[Web link]], Table1__2[[#This Row],[Web link]]))</f>
        <v xml:space="preserve">www.dywwest.co.uk​ </v>
      </c>
      <c r="O2356" s="6" t="str">
        <f>IF(ISBLANK(Table1__2[[#This Row],[Contact email address]]),"",HYPERLINK(Table1__2[[#This Row],[Contact email address]], Table1__2[[#This Row],[Contact email address]]))</f>
        <v>info@dywwest.co.uk</v>
      </c>
      <c r="P2356" s="6" t="str">
        <f t="shared" si="36"/>
        <v>Open In Web</v>
      </c>
    </row>
    <row r="2357" spans="2:16" ht="172.8" x14ac:dyDescent="0.3">
      <c r="B2357" s="5" t="s">
        <v>141</v>
      </c>
      <c r="C2357" s="5" t="s">
        <v>140</v>
      </c>
      <c r="D2357" s="5" t="s">
        <v>738</v>
      </c>
      <c r="E2357" s="5" t="s">
        <v>669</v>
      </c>
      <c r="F2357" s="5" t="s">
        <v>524</v>
      </c>
      <c r="G2357" s="5" t="s">
        <v>660</v>
      </c>
      <c r="H2357" s="5" t="s">
        <v>467</v>
      </c>
      <c r="I2357" s="5" t="s">
        <v>7</v>
      </c>
      <c r="L2357" s="5" t="s">
        <v>740</v>
      </c>
      <c r="M2357" s="5" t="s">
        <v>741</v>
      </c>
      <c r="N2357" s="6" t="str">
        <f>IF(ISBLANK(Table1__2[[#This Row],[Web link]]),"",HYPERLINK(Table1__2[[#This Row],[Web link]], Table1__2[[#This Row],[Web link]]))</f>
        <v xml:space="preserve">www.dywwest.co.uk​ </v>
      </c>
      <c r="O2357" s="6" t="str">
        <f>IF(ISBLANK(Table1__2[[#This Row],[Contact email address]]),"",HYPERLINK(Table1__2[[#This Row],[Contact email address]], Table1__2[[#This Row],[Contact email address]]))</f>
        <v>info@dywwest.co.uk</v>
      </c>
      <c r="P2357" s="6" t="str">
        <f t="shared" si="36"/>
        <v>Open In Web</v>
      </c>
    </row>
    <row r="2358" spans="2:16" ht="172.8" x14ac:dyDescent="0.3">
      <c r="B2358" s="5" t="s">
        <v>141</v>
      </c>
      <c r="C2358" s="5" t="s">
        <v>140</v>
      </c>
      <c r="D2358" s="5" t="s">
        <v>738</v>
      </c>
      <c r="E2358" s="5" t="s">
        <v>669</v>
      </c>
      <c r="F2358" s="5" t="s">
        <v>524</v>
      </c>
      <c r="G2358" s="5" t="s">
        <v>660</v>
      </c>
      <c r="H2358" s="5" t="s">
        <v>468</v>
      </c>
      <c r="I2358" s="5" t="s">
        <v>7</v>
      </c>
      <c r="L2358" s="5" t="s">
        <v>740</v>
      </c>
      <c r="M2358" s="5" t="s">
        <v>741</v>
      </c>
      <c r="N2358" s="6" t="str">
        <f>IF(ISBLANK(Table1__2[[#This Row],[Web link]]),"",HYPERLINK(Table1__2[[#This Row],[Web link]], Table1__2[[#This Row],[Web link]]))</f>
        <v xml:space="preserve">www.dywwest.co.uk​ </v>
      </c>
      <c r="O2358" s="6" t="str">
        <f>IF(ISBLANK(Table1__2[[#This Row],[Contact email address]]),"",HYPERLINK(Table1__2[[#This Row],[Contact email address]], Table1__2[[#This Row],[Contact email address]]))</f>
        <v>info@dywwest.co.uk</v>
      </c>
      <c r="P2358" s="6" t="str">
        <f t="shared" si="36"/>
        <v>Open In Web</v>
      </c>
    </row>
    <row r="2359" spans="2:16" ht="172.8" x14ac:dyDescent="0.3">
      <c r="B2359" s="5" t="s">
        <v>141</v>
      </c>
      <c r="C2359" s="5" t="s">
        <v>140</v>
      </c>
      <c r="D2359" s="5" t="s">
        <v>738</v>
      </c>
      <c r="E2359" s="5" t="s">
        <v>669</v>
      </c>
      <c r="F2359" s="5" t="s">
        <v>26</v>
      </c>
      <c r="G2359" s="5" t="s">
        <v>660</v>
      </c>
      <c r="H2359" s="5" t="s">
        <v>464</v>
      </c>
      <c r="I2359" s="5" t="s">
        <v>7</v>
      </c>
      <c r="L2359" s="5" t="s">
        <v>740</v>
      </c>
      <c r="M2359" s="5" t="s">
        <v>741</v>
      </c>
      <c r="N2359" s="6" t="str">
        <f>IF(ISBLANK(Table1__2[[#This Row],[Web link]]),"",HYPERLINK(Table1__2[[#This Row],[Web link]], Table1__2[[#This Row],[Web link]]))</f>
        <v xml:space="preserve">www.dywwest.co.uk​ </v>
      </c>
      <c r="O2359" s="6" t="str">
        <f>IF(ISBLANK(Table1__2[[#This Row],[Contact email address]]),"",HYPERLINK(Table1__2[[#This Row],[Contact email address]], Table1__2[[#This Row],[Contact email address]]))</f>
        <v>info@dywwest.co.uk</v>
      </c>
      <c r="P2359" s="6" t="str">
        <f t="shared" si="36"/>
        <v>Open In Web</v>
      </c>
    </row>
    <row r="2360" spans="2:16" ht="172.8" x14ac:dyDescent="0.3">
      <c r="B2360" s="5" t="s">
        <v>141</v>
      </c>
      <c r="C2360" s="5" t="s">
        <v>140</v>
      </c>
      <c r="D2360" s="5" t="s">
        <v>738</v>
      </c>
      <c r="E2360" s="5" t="s">
        <v>669</v>
      </c>
      <c r="F2360" s="5" t="s">
        <v>26</v>
      </c>
      <c r="G2360" s="5" t="s">
        <v>660</v>
      </c>
      <c r="H2360" s="5" t="s">
        <v>466</v>
      </c>
      <c r="I2360" s="5" t="s">
        <v>7</v>
      </c>
      <c r="L2360" s="5" t="s">
        <v>740</v>
      </c>
      <c r="M2360" s="5" t="s">
        <v>741</v>
      </c>
      <c r="N2360" s="6" t="str">
        <f>IF(ISBLANK(Table1__2[[#This Row],[Web link]]),"",HYPERLINK(Table1__2[[#This Row],[Web link]], Table1__2[[#This Row],[Web link]]))</f>
        <v xml:space="preserve">www.dywwest.co.uk​ </v>
      </c>
      <c r="O2360" s="6" t="str">
        <f>IF(ISBLANK(Table1__2[[#This Row],[Contact email address]]),"",HYPERLINK(Table1__2[[#This Row],[Contact email address]], Table1__2[[#This Row],[Contact email address]]))</f>
        <v>info@dywwest.co.uk</v>
      </c>
      <c r="P2360" s="6" t="str">
        <f t="shared" si="36"/>
        <v>Open In Web</v>
      </c>
    </row>
    <row r="2361" spans="2:16" ht="172.8" x14ac:dyDescent="0.3">
      <c r="B2361" s="5" t="s">
        <v>141</v>
      </c>
      <c r="C2361" s="5" t="s">
        <v>140</v>
      </c>
      <c r="D2361" s="5" t="s">
        <v>738</v>
      </c>
      <c r="E2361" s="5" t="s">
        <v>669</v>
      </c>
      <c r="F2361" s="5" t="s">
        <v>26</v>
      </c>
      <c r="G2361" s="5" t="s">
        <v>660</v>
      </c>
      <c r="H2361" s="5" t="s">
        <v>467</v>
      </c>
      <c r="I2361" s="5" t="s">
        <v>7</v>
      </c>
      <c r="L2361" s="5" t="s">
        <v>740</v>
      </c>
      <c r="M2361" s="5" t="s">
        <v>741</v>
      </c>
      <c r="N2361" s="6" t="str">
        <f>IF(ISBLANK(Table1__2[[#This Row],[Web link]]),"",HYPERLINK(Table1__2[[#This Row],[Web link]], Table1__2[[#This Row],[Web link]]))</f>
        <v xml:space="preserve">www.dywwest.co.uk​ </v>
      </c>
      <c r="O2361" s="6" t="str">
        <f>IF(ISBLANK(Table1__2[[#This Row],[Contact email address]]),"",HYPERLINK(Table1__2[[#This Row],[Contact email address]], Table1__2[[#This Row],[Contact email address]]))</f>
        <v>info@dywwest.co.uk</v>
      </c>
      <c r="P2361" s="6" t="str">
        <f t="shared" si="36"/>
        <v>Open In Web</v>
      </c>
    </row>
    <row r="2362" spans="2:16" ht="172.8" x14ac:dyDescent="0.3">
      <c r="B2362" s="5" t="s">
        <v>141</v>
      </c>
      <c r="C2362" s="5" t="s">
        <v>140</v>
      </c>
      <c r="D2362" s="5" t="s">
        <v>738</v>
      </c>
      <c r="E2362" s="5" t="s">
        <v>669</v>
      </c>
      <c r="F2362" s="5" t="s">
        <v>26</v>
      </c>
      <c r="G2362" s="5" t="s">
        <v>660</v>
      </c>
      <c r="H2362" s="5" t="s">
        <v>468</v>
      </c>
      <c r="I2362" s="5" t="s">
        <v>7</v>
      </c>
      <c r="L2362" s="5" t="s">
        <v>740</v>
      </c>
      <c r="M2362" s="5" t="s">
        <v>741</v>
      </c>
      <c r="N2362" s="6" t="str">
        <f>IF(ISBLANK(Table1__2[[#This Row],[Web link]]),"",HYPERLINK(Table1__2[[#This Row],[Web link]], Table1__2[[#This Row],[Web link]]))</f>
        <v xml:space="preserve">www.dywwest.co.uk​ </v>
      </c>
      <c r="O2362" s="6" t="str">
        <f>IF(ISBLANK(Table1__2[[#This Row],[Contact email address]]),"",HYPERLINK(Table1__2[[#This Row],[Contact email address]], Table1__2[[#This Row],[Contact email address]]))</f>
        <v>info@dywwest.co.uk</v>
      </c>
      <c r="P2362" s="6" t="str">
        <f t="shared" si="36"/>
        <v>Open In Web</v>
      </c>
    </row>
    <row r="2363" spans="2:16" ht="172.8" x14ac:dyDescent="0.3">
      <c r="B2363" s="5" t="s">
        <v>246</v>
      </c>
      <c r="C2363" s="5" t="s">
        <v>140</v>
      </c>
      <c r="D2363" s="5" t="s">
        <v>738</v>
      </c>
      <c r="E2363" s="5" t="s">
        <v>669</v>
      </c>
      <c r="F2363" s="5" t="s">
        <v>524</v>
      </c>
      <c r="G2363" s="5" t="s">
        <v>660</v>
      </c>
      <c r="H2363" s="5" t="s">
        <v>464</v>
      </c>
      <c r="I2363" s="5" t="s">
        <v>7</v>
      </c>
      <c r="L2363" s="5" t="s">
        <v>740</v>
      </c>
      <c r="M2363" s="5" t="s">
        <v>741</v>
      </c>
      <c r="N2363" s="6" t="str">
        <f>IF(ISBLANK(Table1__2[[#This Row],[Web link]]),"",HYPERLINK(Table1__2[[#This Row],[Web link]], Table1__2[[#This Row],[Web link]]))</f>
        <v xml:space="preserve">www.dywwest.co.uk​ </v>
      </c>
      <c r="O2363" s="6" t="str">
        <f>IF(ISBLANK(Table1__2[[#This Row],[Contact email address]]),"",HYPERLINK(Table1__2[[#This Row],[Contact email address]], Table1__2[[#This Row],[Contact email address]]))</f>
        <v>info@dywwest.co.uk</v>
      </c>
      <c r="P2363" s="6" t="str">
        <f t="shared" si="36"/>
        <v>Open In Web</v>
      </c>
    </row>
    <row r="2364" spans="2:16" ht="172.8" x14ac:dyDescent="0.3">
      <c r="B2364" s="5" t="s">
        <v>246</v>
      </c>
      <c r="C2364" s="5" t="s">
        <v>140</v>
      </c>
      <c r="D2364" s="5" t="s">
        <v>738</v>
      </c>
      <c r="E2364" s="5" t="s">
        <v>669</v>
      </c>
      <c r="F2364" s="5" t="s">
        <v>524</v>
      </c>
      <c r="G2364" s="5" t="s">
        <v>660</v>
      </c>
      <c r="H2364" s="5" t="s">
        <v>466</v>
      </c>
      <c r="I2364" s="5" t="s">
        <v>7</v>
      </c>
      <c r="L2364" s="5" t="s">
        <v>740</v>
      </c>
      <c r="M2364" s="5" t="s">
        <v>741</v>
      </c>
      <c r="N2364" s="6" t="str">
        <f>IF(ISBLANK(Table1__2[[#This Row],[Web link]]),"",HYPERLINK(Table1__2[[#This Row],[Web link]], Table1__2[[#This Row],[Web link]]))</f>
        <v xml:space="preserve">www.dywwest.co.uk​ </v>
      </c>
      <c r="O2364" s="6" t="str">
        <f>IF(ISBLANK(Table1__2[[#This Row],[Contact email address]]),"",HYPERLINK(Table1__2[[#This Row],[Contact email address]], Table1__2[[#This Row],[Contact email address]]))</f>
        <v>info@dywwest.co.uk</v>
      </c>
      <c r="P2364" s="6" t="str">
        <f t="shared" si="36"/>
        <v>Open In Web</v>
      </c>
    </row>
    <row r="2365" spans="2:16" ht="172.8" x14ac:dyDescent="0.3">
      <c r="B2365" s="5" t="s">
        <v>246</v>
      </c>
      <c r="C2365" s="5" t="s">
        <v>140</v>
      </c>
      <c r="D2365" s="5" t="s">
        <v>738</v>
      </c>
      <c r="E2365" s="5" t="s">
        <v>669</v>
      </c>
      <c r="F2365" s="5" t="s">
        <v>524</v>
      </c>
      <c r="G2365" s="5" t="s">
        <v>660</v>
      </c>
      <c r="H2365" s="5" t="s">
        <v>467</v>
      </c>
      <c r="I2365" s="5" t="s">
        <v>7</v>
      </c>
      <c r="L2365" s="5" t="s">
        <v>740</v>
      </c>
      <c r="M2365" s="5" t="s">
        <v>741</v>
      </c>
      <c r="N2365" s="6" t="str">
        <f>IF(ISBLANK(Table1__2[[#This Row],[Web link]]),"",HYPERLINK(Table1__2[[#This Row],[Web link]], Table1__2[[#This Row],[Web link]]))</f>
        <v xml:space="preserve">www.dywwest.co.uk​ </v>
      </c>
      <c r="O2365" s="6" t="str">
        <f>IF(ISBLANK(Table1__2[[#This Row],[Contact email address]]),"",HYPERLINK(Table1__2[[#This Row],[Contact email address]], Table1__2[[#This Row],[Contact email address]]))</f>
        <v>info@dywwest.co.uk</v>
      </c>
      <c r="P2365" s="6" t="str">
        <f t="shared" si="36"/>
        <v>Open In Web</v>
      </c>
    </row>
    <row r="2366" spans="2:16" ht="172.8" x14ac:dyDescent="0.3">
      <c r="B2366" s="5" t="s">
        <v>246</v>
      </c>
      <c r="C2366" s="5" t="s">
        <v>140</v>
      </c>
      <c r="D2366" s="5" t="s">
        <v>738</v>
      </c>
      <c r="E2366" s="5" t="s">
        <v>669</v>
      </c>
      <c r="F2366" s="5" t="s">
        <v>524</v>
      </c>
      <c r="G2366" s="5" t="s">
        <v>660</v>
      </c>
      <c r="H2366" s="5" t="s">
        <v>468</v>
      </c>
      <c r="I2366" s="5" t="s">
        <v>7</v>
      </c>
      <c r="L2366" s="5" t="s">
        <v>740</v>
      </c>
      <c r="M2366" s="5" t="s">
        <v>741</v>
      </c>
      <c r="N2366" s="6" t="str">
        <f>IF(ISBLANK(Table1__2[[#This Row],[Web link]]),"",HYPERLINK(Table1__2[[#This Row],[Web link]], Table1__2[[#This Row],[Web link]]))</f>
        <v xml:space="preserve">www.dywwest.co.uk​ </v>
      </c>
      <c r="O2366" s="6" t="str">
        <f>IF(ISBLANK(Table1__2[[#This Row],[Contact email address]]),"",HYPERLINK(Table1__2[[#This Row],[Contact email address]], Table1__2[[#This Row],[Contact email address]]))</f>
        <v>info@dywwest.co.uk</v>
      </c>
      <c r="P2366" s="6" t="str">
        <f t="shared" si="36"/>
        <v>Open In Web</v>
      </c>
    </row>
    <row r="2367" spans="2:16" ht="172.8" x14ac:dyDescent="0.3">
      <c r="B2367" s="5" t="s">
        <v>246</v>
      </c>
      <c r="C2367" s="5" t="s">
        <v>140</v>
      </c>
      <c r="D2367" s="5" t="s">
        <v>738</v>
      </c>
      <c r="E2367" s="5" t="s">
        <v>669</v>
      </c>
      <c r="F2367" s="5" t="s">
        <v>26</v>
      </c>
      <c r="G2367" s="5" t="s">
        <v>660</v>
      </c>
      <c r="H2367" s="5" t="s">
        <v>464</v>
      </c>
      <c r="I2367" s="5" t="s">
        <v>7</v>
      </c>
      <c r="L2367" s="5" t="s">
        <v>740</v>
      </c>
      <c r="M2367" s="5" t="s">
        <v>741</v>
      </c>
      <c r="N2367" s="6" t="str">
        <f>IF(ISBLANK(Table1__2[[#This Row],[Web link]]),"",HYPERLINK(Table1__2[[#This Row],[Web link]], Table1__2[[#This Row],[Web link]]))</f>
        <v xml:space="preserve">www.dywwest.co.uk​ </v>
      </c>
      <c r="O2367" s="6" t="str">
        <f>IF(ISBLANK(Table1__2[[#This Row],[Contact email address]]),"",HYPERLINK(Table1__2[[#This Row],[Contact email address]], Table1__2[[#This Row],[Contact email address]]))</f>
        <v>info@dywwest.co.uk</v>
      </c>
      <c r="P2367" s="6" t="str">
        <f t="shared" si="36"/>
        <v>Open In Web</v>
      </c>
    </row>
    <row r="2368" spans="2:16" ht="172.8" x14ac:dyDescent="0.3">
      <c r="B2368" s="5" t="s">
        <v>246</v>
      </c>
      <c r="C2368" s="5" t="s">
        <v>140</v>
      </c>
      <c r="D2368" s="5" t="s">
        <v>738</v>
      </c>
      <c r="E2368" s="5" t="s">
        <v>669</v>
      </c>
      <c r="F2368" s="5" t="s">
        <v>26</v>
      </c>
      <c r="G2368" s="5" t="s">
        <v>660</v>
      </c>
      <c r="H2368" s="5" t="s">
        <v>466</v>
      </c>
      <c r="I2368" s="5" t="s">
        <v>7</v>
      </c>
      <c r="L2368" s="5" t="s">
        <v>740</v>
      </c>
      <c r="M2368" s="5" t="s">
        <v>741</v>
      </c>
      <c r="N2368" s="6" t="str">
        <f>IF(ISBLANK(Table1__2[[#This Row],[Web link]]),"",HYPERLINK(Table1__2[[#This Row],[Web link]], Table1__2[[#This Row],[Web link]]))</f>
        <v xml:space="preserve">www.dywwest.co.uk​ </v>
      </c>
      <c r="O2368" s="6" t="str">
        <f>IF(ISBLANK(Table1__2[[#This Row],[Contact email address]]),"",HYPERLINK(Table1__2[[#This Row],[Contact email address]], Table1__2[[#This Row],[Contact email address]]))</f>
        <v>info@dywwest.co.uk</v>
      </c>
      <c r="P2368" s="6" t="str">
        <f t="shared" si="36"/>
        <v>Open In Web</v>
      </c>
    </row>
    <row r="2369" spans="2:16" ht="172.8" x14ac:dyDescent="0.3">
      <c r="B2369" s="5" t="s">
        <v>246</v>
      </c>
      <c r="C2369" s="5" t="s">
        <v>140</v>
      </c>
      <c r="D2369" s="5" t="s">
        <v>738</v>
      </c>
      <c r="E2369" s="5" t="s">
        <v>669</v>
      </c>
      <c r="F2369" s="5" t="s">
        <v>26</v>
      </c>
      <c r="G2369" s="5" t="s">
        <v>660</v>
      </c>
      <c r="H2369" s="5" t="s">
        <v>467</v>
      </c>
      <c r="I2369" s="5" t="s">
        <v>7</v>
      </c>
      <c r="L2369" s="5" t="s">
        <v>740</v>
      </c>
      <c r="M2369" s="5" t="s">
        <v>741</v>
      </c>
      <c r="N2369" s="6" t="str">
        <f>IF(ISBLANK(Table1__2[[#This Row],[Web link]]),"",HYPERLINK(Table1__2[[#This Row],[Web link]], Table1__2[[#This Row],[Web link]]))</f>
        <v xml:space="preserve">www.dywwest.co.uk​ </v>
      </c>
      <c r="O2369" s="6" t="str">
        <f>IF(ISBLANK(Table1__2[[#This Row],[Contact email address]]),"",HYPERLINK(Table1__2[[#This Row],[Contact email address]], Table1__2[[#This Row],[Contact email address]]))</f>
        <v>info@dywwest.co.uk</v>
      </c>
      <c r="P2369" s="6" t="str">
        <f t="shared" si="36"/>
        <v>Open In Web</v>
      </c>
    </row>
    <row r="2370" spans="2:16" ht="172.8" x14ac:dyDescent="0.3">
      <c r="B2370" s="5" t="s">
        <v>246</v>
      </c>
      <c r="C2370" s="5" t="s">
        <v>140</v>
      </c>
      <c r="D2370" s="5" t="s">
        <v>738</v>
      </c>
      <c r="E2370" s="5" t="s">
        <v>669</v>
      </c>
      <c r="F2370" s="5" t="s">
        <v>26</v>
      </c>
      <c r="G2370" s="5" t="s">
        <v>660</v>
      </c>
      <c r="H2370" s="5" t="s">
        <v>468</v>
      </c>
      <c r="I2370" s="5" t="s">
        <v>7</v>
      </c>
      <c r="L2370" s="5" t="s">
        <v>740</v>
      </c>
      <c r="M2370" s="5" t="s">
        <v>741</v>
      </c>
      <c r="N2370" s="6" t="str">
        <f>IF(ISBLANK(Table1__2[[#This Row],[Web link]]),"",HYPERLINK(Table1__2[[#This Row],[Web link]], Table1__2[[#This Row],[Web link]]))</f>
        <v xml:space="preserve">www.dywwest.co.uk​ </v>
      </c>
      <c r="O2370" s="6" t="str">
        <f>IF(ISBLANK(Table1__2[[#This Row],[Contact email address]]),"",HYPERLINK(Table1__2[[#This Row],[Contact email address]], Table1__2[[#This Row],[Contact email address]]))</f>
        <v>info@dywwest.co.uk</v>
      </c>
      <c r="P2370" s="6" t="str">
        <f t="shared" si="36"/>
        <v>Open In Web</v>
      </c>
    </row>
    <row r="2371" spans="2:16" ht="57.6" x14ac:dyDescent="0.3">
      <c r="B2371" s="5" t="s">
        <v>28</v>
      </c>
      <c r="C2371" s="5" t="s">
        <v>15</v>
      </c>
      <c r="D2371" s="5" t="s">
        <v>742</v>
      </c>
      <c r="E2371" s="5" t="s">
        <v>37</v>
      </c>
      <c r="F2371" s="5" t="s">
        <v>52</v>
      </c>
      <c r="G2371" s="5" t="s">
        <v>3</v>
      </c>
      <c r="H2371" s="5" t="s">
        <v>3</v>
      </c>
      <c r="I2371" s="5" t="s">
        <v>4</v>
      </c>
      <c r="K2371" s="14" t="s">
        <v>743</v>
      </c>
      <c r="L2371" s="5"/>
      <c r="M2371" s="5"/>
      <c r="N2371" s="6" t="str">
        <f>IF(ISBLANK(Table1__2[[#This Row],[Web link]]),"",HYPERLINK(Table1__2[[#This Row],[Web link]], Table1__2[[#This Row],[Web link]]))</f>
        <v/>
      </c>
      <c r="O2371" s="6" t="str">
        <f>IF(ISBLANK(Table1__2[[#This Row],[Contact email address]]),"",HYPERLINK(Table1__2[[#This Row],[Contact email address]], Table1__2[[#This Row],[Contact email address]]))</f>
        <v/>
      </c>
      <c r="P2371" s="6" t="str">
        <f t="shared" si="36"/>
        <v/>
      </c>
    </row>
    <row r="2372" spans="2:16" ht="187.2" x14ac:dyDescent="0.3">
      <c r="B2372" s="5" t="s">
        <v>632</v>
      </c>
      <c r="C2372" s="5" t="s">
        <v>2</v>
      </c>
      <c r="D2372" s="5" t="s">
        <v>749</v>
      </c>
      <c r="E2372" s="5" t="s">
        <v>37</v>
      </c>
      <c r="F2372" s="5" t="s">
        <v>52</v>
      </c>
      <c r="G2372" s="5" t="s">
        <v>3</v>
      </c>
      <c r="H2372" s="5" t="s">
        <v>3</v>
      </c>
      <c r="I2372" s="5" t="s">
        <v>154</v>
      </c>
      <c r="J2372" s="11">
        <v>44593</v>
      </c>
      <c r="K2372" s="14" t="s">
        <v>750</v>
      </c>
      <c r="L2372" s="5" t="s">
        <v>751</v>
      </c>
      <c r="M2372" s="5" t="s">
        <v>752</v>
      </c>
      <c r="N2372" s="6" t="str">
        <f>IF(ISBLANK(Table1__2[[#This Row],[Web link]]),"",HYPERLINK(Table1__2[[#This Row],[Web link]], Table1__2[[#This Row],[Web link]]))</f>
        <v>https://www.eventbrite.co.uk/e/primary-stem-series-tickets-198842953627</v>
      </c>
      <c r="O2372" s="6" t="str">
        <f>IF(ISBLANK(Table1__2[[#This Row],[Contact email address]]),"",HYPERLINK(Table1__2[[#This Row],[Contact email address]], Table1__2[[#This Row],[Contact email address]]))</f>
        <v>stem@educationscotland.gov.scot</v>
      </c>
      <c r="P2372" s="6" t="str">
        <f t="shared" si="36"/>
        <v>Open In Web</v>
      </c>
    </row>
    <row r="2373" spans="2:16" ht="187.2" x14ac:dyDescent="0.3">
      <c r="B2373" s="5" t="s">
        <v>24</v>
      </c>
      <c r="C2373" s="5" t="s">
        <v>2</v>
      </c>
      <c r="D2373" s="5" t="s">
        <v>749</v>
      </c>
      <c r="E2373" s="5" t="s">
        <v>37</v>
      </c>
      <c r="F2373" s="5" t="s">
        <v>52</v>
      </c>
      <c r="G2373" s="5" t="s">
        <v>3</v>
      </c>
      <c r="H2373" s="5" t="s">
        <v>3</v>
      </c>
      <c r="I2373" s="5" t="s">
        <v>154</v>
      </c>
      <c r="J2373" s="11">
        <v>44593</v>
      </c>
      <c r="K2373" s="14" t="s">
        <v>750</v>
      </c>
      <c r="L2373" s="5" t="s">
        <v>751</v>
      </c>
      <c r="M2373" s="5" t="s">
        <v>752</v>
      </c>
      <c r="N2373" s="6" t="str">
        <f>IF(ISBLANK(Table1__2[[#This Row],[Web link]]),"",HYPERLINK(Table1__2[[#This Row],[Web link]], Table1__2[[#This Row],[Web link]]))</f>
        <v>https://www.eventbrite.co.uk/e/primary-stem-series-tickets-198842953627</v>
      </c>
      <c r="O2373" s="6" t="str">
        <f>IF(ISBLANK(Table1__2[[#This Row],[Contact email address]]),"",HYPERLINK(Table1__2[[#This Row],[Contact email address]], Table1__2[[#This Row],[Contact email address]]))</f>
        <v>stem@educationscotland.gov.scot</v>
      </c>
      <c r="P2373" s="6" t="str">
        <f t="shared" si="36"/>
        <v>Open In Web</v>
      </c>
    </row>
    <row r="2374" spans="2:16" ht="187.2" x14ac:dyDescent="0.3">
      <c r="B2374" s="5" t="s">
        <v>632</v>
      </c>
      <c r="C2374" s="5" t="s">
        <v>2</v>
      </c>
      <c r="D2374" s="5" t="s">
        <v>749</v>
      </c>
      <c r="E2374" s="5" t="s">
        <v>37</v>
      </c>
      <c r="F2374" s="5" t="s">
        <v>52</v>
      </c>
      <c r="G2374" s="5" t="s">
        <v>3</v>
      </c>
      <c r="H2374" s="5" t="s">
        <v>3</v>
      </c>
      <c r="I2374" s="5" t="s">
        <v>154</v>
      </c>
      <c r="J2374" s="11">
        <v>44593</v>
      </c>
      <c r="K2374" s="14" t="s">
        <v>753</v>
      </c>
      <c r="L2374" s="5" t="s">
        <v>751</v>
      </c>
      <c r="M2374" s="5" t="s">
        <v>752</v>
      </c>
      <c r="N2374" s="6" t="str">
        <f>IF(ISBLANK(Table1__2[[#This Row],[Web link]]),"",HYPERLINK(Table1__2[[#This Row],[Web link]], Table1__2[[#This Row],[Web link]]))</f>
        <v>https://www.eventbrite.co.uk/e/primary-stem-series-tickets-198842953627</v>
      </c>
      <c r="O2374" s="6" t="str">
        <f>IF(ISBLANK(Table1__2[[#This Row],[Contact email address]]),"",HYPERLINK(Table1__2[[#This Row],[Contact email address]], Table1__2[[#This Row],[Contact email address]]))</f>
        <v>stem@educationscotland.gov.scot</v>
      </c>
      <c r="P2374" s="6" t="str">
        <f t="shared" si="36"/>
        <v>Open In Web</v>
      </c>
    </row>
    <row r="2375" spans="2:16" ht="187.2" x14ac:dyDescent="0.3">
      <c r="B2375" s="5" t="s">
        <v>24</v>
      </c>
      <c r="C2375" s="5" t="s">
        <v>2</v>
      </c>
      <c r="D2375" s="5" t="s">
        <v>749</v>
      </c>
      <c r="E2375" s="5" t="s">
        <v>37</v>
      </c>
      <c r="F2375" s="5" t="s">
        <v>52</v>
      </c>
      <c r="G2375" s="5" t="s">
        <v>3</v>
      </c>
      <c r="H2375" s="5" t="s">
        <v>3</v>
      </c>
      <c r="I2375" s="5" t="s">
        <v>154</v>
      </c>
      <c r="J2375" s="11">
        <v>44593</v>
      </c>
      <c r="K2375" s="14" t="s">
        <v>753</v>
      </c>
      <c r="L2375" s="5" t="s">
        <v>751</v>
      </c>
      <c r="M2375" s="5" t="s">
        <v>752</v>
      </c>
      <c r="N2375" s="6" t="str">
        <f>IF(ISBLANK(Table1__2[[#This Row],[Web link]]),"",HYPERLINK(Table1__2[[#This Row],[Web link]], Table1__2[[#This Row],[Web link]]))</f>
        <v>https://www.eventbrite.co.uk/e/primary-stem-series-tickets-198842953627</v>
      </c>
      <c r="O2375" s="6" t="str">
        <f>IF(ISBLANK(Table1__2[[#This Row],[Contact email address]]),"",HYPERLINK(Table1__2[[#This Row],[Contact email address]], Table1__2[[#This Row],[Contact email address]]))</f>
        <v>stem@educationscotland.gov.scot</v>
      </c>
      <c r="P2375" s="6" t="str">
        <f t="shared" si="36"/>
        <v>Open In Web</v>
      </c>
    </row>
    <row r="2376" spans="2:16" ht="187.2" x14ac:dyDescent="0.3">
      <c r="B2376" s="5" t="s">
        <v>632</v>
      </c>
      <c r="C2376" s="5" t="s">
        <v>2</v>
      </c>
      <c r="D2376" s="5" t="s">
        <v>749</v>
      </c>
      <c r="E2376" s="5" t="s">
        <v>37</v>
      </c>
      <c r="F2376" s="5" t="s">
        <v>52</v>
      </c>
      <c r="G2376" s="5" t="s">
        <v>3</v>
      </c>
      <c r="H2376" s="5" t="s">
        <v>3</v>
      </c>
      <c r="I2376" s="5" t="s">
        <v>154</v>
      </c>
      <c r="J2376" s="11">
        <v>44621</v>
      </c>
      <c r="K2376" s="14" t="s">
        <v>416</v>
      </c>
      <c r="L2376" s="5" t="s">
        <v>751</v>
      </c>
      <c r="M2376" s="5" t="s">
        <v>752</v>
      </c>
      <c r="N2376" s="6" t="str">
        <f>IF(ISBLANK(Table1__2[[#This Row],[Web link]]),"",HYPERLINK(Table1__2[[#This Row],[Web link]], Table1__2[[#This Row],[Web link]]))</f>
        <v>https://www.eventbrite.co.uk/e/primary-stem-series-tickets-198842953627</v>
      </c>
      <c r="O2376" s="6" t="str">
        <f>IF(ISBLANK(Table1__2[[#This Row],[Contact email address]]),"",HYPERLINK(Table1__2[[#This Row],[Contact email address]], Table1__2[[#This Row],[Contact email address]]))</f>
        <v>stem@educationscotland.gov.scot</v>
      </c>
      <c r="P2376" s="6" t="str">
        <f t="shared" si="36"/>
        <v>Open In Web</v>
      </c>
    </row>
    <row r="2377" spans="2:16" ht="187.2" x14ac:dyDescent="0.3">
      <c r="B2377" s="5" t="s">
        <v>24</v>
      </c>
      <c r="C2377" s="5" t="s">
        <v>2</v>
      </c>
      <c r="D2377" s="5" t="s">
        <v>749</v>
      </c>
      <c r="E2377" s="5" t="s">
        <v>37</v>
      </c>
      <c r="F2377" s="5" t="s">
        <v>52</v>
      </c>
      <c r="G2377" s="5" t="s">
        <v>3</v>
      </c>
      <c r="H2377" s="5" t="s">
        <v>3</v>
      </c>
      <c r="I2377" s="5" t="s">
        <v>154</v>
      </c>
      <c r="J2377" s="11">
        <v>44621</v>
      </c>
      <c r="K2377" s="14" t="s">
        <v>416</v>
      </c>
      <c r="L2377" s="5" t="s">
        <v>751</v>
      </c>
      <c r="M2377" s="5" t="s">
        <v>752</v>
      </c>
      <c r="N2377" s="6" t="str">
        <f>IF(ISBLANK(Table1__2[[#This Row],[Web link]]),"",HYPERLINK(Table1__2[[#This Row],[Web link]], Table1__2[[#This Row],[Web link]]))</f>
        <v>https://www.eventbrite.co.uk/e/primary-stem-series-tickets-198842953627</v>
      </c>
      <c r="O2377" s="6" t="str">
        <f>IF(ISBLANK(Table1__2[[#This Row],[Contact email address]]),"",HYPERLINK(Table1__2[[#This Row],[Contact email address]], Table1__2[[#This Row],[Contact email address]]))</f>
        <v>stem@educationscotland.gov.scot</v>
      </c>
      <c r="P2377" s="6" t="str">
        <f t="shared" si="36"/>
        <v>Open In Web</v>
      </c>
    </row>
    <row r="2378" spans="2:16" ht="187.2" x14ac:dyDescent="0.3">
      <c r="B2378" s="5" t="s">
        <v>632</v>
      </c>
      <c r="C2378" s="5" t="s">
        <v>2</v>
      </c>
      <c r="D2378" s="5" t="s">
        <v>749</v>
      </c>
      <c r="E2378" s="5" t="s">
        <v>37</v>
      </c>
      <c r="F2378" s="5" t="s">
        <v>52</v>
      </c>
      <c r="G2378" s="5" t="s">
        <v>3</v>
      </c>
      <c r="H2378" s="5" t="s">
        <v>3</v>
      </c>
      <c r="I2378" s="5" t="s">
        <v>154</v>
      </c>
      <c r="J2378" s="11">
        <v>44621</v>
      </c>
      <c r="K2378" s="14" t="s">
        <v>754</v>
      </c>
      <c r="L2378" s="5" t="s">
        <v>751</v>
      </c>
      <c r="M2378" s="5" t="s">
        <v>752</v>
      </c>
      <c r="N2378" s="6" t="str">
        <f>IF(ISBLANK(Table1__2[[#This Row],[Web link]]),"",HYPERLINK(Table1__2[[#This Row],[Web link]], Table1__2[[#This Row],[Web link]]))</f>
        <v>https://www.eventbrite.co.uk/e/primary-stem-series-tickets-198842953627</v>
      </c>
      <c r="O2378" s="6" t="str">
        <f>IF(ISBLANK(Table1__2[[#This Row],[Contact email address]]),"",HYPERLINK(Table1__2[[#This Row],[Contact email address]], Table1__2[[#This Row],[Contact email address]]))</f>
        <v>stem@educationscotland.gov.scot</v>
      </c>
      <c r="P2378" s="6" t="str">
        <f t="shared" si="36"/>
        <v>Open In Web</v>
      </c>
    </row>
    <row r="2379" spans="2:16" ht="187.2" x14ac:dyDescent="0.3">
      <c r="B2379" s="5" t="s">
        <v>24</v>
      </c>
      <c r="C2379" s="5" t="s">
        <v>2</v>
      </c>
      <c r="D2379" s="5" t="s">
        <v>749</v>
      </c>
      <c r="E2379" s="5" t="s">
        <v>37</v>
      </c>
      <c r="F2379" s="5" t="s">
        <v>52</v>
      </c>
      <c r="G2379" s="5" t="s">
        <v>3</v>
      </c>
      <c r="H2379" s="5" t="s">
        <v>3</v>
      </c>
      <c r="I2379" s="5" t="s">
        <v>154</v>
      </c>
      <c r="J2379" s="11">
        <v>44621</v>
      </c>
      <c r="K2379" s="14" t="s">
        <v>754</v>
      </c>
      <c r="L2379" s="5" t="s">
        <v>751</v>
      </c>
      <c r="M2379" s="5" t="s">
        <v>752</v>
      </c>
      <c r="N2379" s="6" t="str">
        <f>IF(ISBLANK(Table1__2[[#This Row],[Web link]]),"",HYPERLINK(Table1__2[[#This Row],[Web link]], Table1__2[[#This Row],[Web link]]))</f>
        <v>https://www.eventbrite.co.uk/e/primary-stem-series-tickets-198842953627</v>
      </c>
      <c r="O2379" s="6" t="str">
        <f>IF(ISBLANK(Table1__2[[#This Row],[Contact email address]]),"",HYPERLINK(Table1__2[[#This Row],[Contact email address]], Table1__2[[#This Row],[Contact email address]]))</f>
        <v>stem@educationscotland.gov.scot</v>
      </c>
      <c r="P2379" s="6" t="str">
        <f t="shared" si="36"/>
        <v>Open In Web</v>
      </c>
    </row>
  </sheetData>
  <phoneticPr fontId="3" type="noConversion"/>
  <pageMargins left="0.7" right="0.7" top="0.75" bottom="0.75" header="0.3" footer="0.3"/>
  <pageSetup paperSize="9" orientation="portrait" horizontalDpi="4294967293"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7"/>
  <sheetViews>
    <sheetView workbookViewId="0">
      <pane ySplit="1" topLeftCell="A2" activePane="bottomLeft" state="frozen"/>
      <selection pane="bottomLeft" activeCell="A4" sqref="A4"/>
    </sheetView>
  </sheetViews>
  <sheetFormatPr defaultRowHeight="14.4" x14ac:dyDescent="0.3"/>
  <cols>
    <col min="1" max="1" width="32.109375" style="2" customWidth="1"/>
    <col min="2" max="2" width="21.77734375" style="2" customWidth="1"/>
    <col min="3" max="3" width="70.21875" style="2" customWidth="1"/>
    <col min="4" max="4" width="23.44140625" style="2" customWidth="1"/>
    <col min="5" max="6" width="17.44140625" style="2" customWidth="1"/>
    <col min="7" max="7" width="17.88671875" style="2" customWidth="1"/>
    <col min="8" max="8" width="18.5546875" style="2" customWidth="1"/>
    <col min="9" max="9" width="18.5546875" style="11" customWidth="1"/>
    <col min="10" max="10" width="15.44140625" style="2" customWidth="1"/>
    <col min="11" max="11" width="43.6640625" style="2" customWidth="1"/>
    <col min="12" max="12" width="32.44140625" style="2" customWidth="1"/>
  </cols>
  <sheetData>
    <row r="1" spans="1:12" ht="28.8" x14ac:dyDescent="0.3">
      <c r="A1" s="1" t="s">
        <v>1</v>
      </c>
      <c r="B1" s="1" t="s">
        <v>44</v>
      </c>
      <c r="C1" s="1" t="s">
        <v>54</v>
      </c>
      <c r="D1" s="2" t="s">
        <v>34</v>
      </c>
      <c r="E1" s="1" t="s">
        <v>0</v>
      </c>
      <c r="F1" s="1" t="s">
        <v>654</v>
      </c>
      <c r="G1" s="1" t="s">
        <v>653</v>
      </c>
      <c r="H1" s="1" t="s">
        <v>178</v>
      </c>
      <c r="I1" s="12" t="s">
        <v>663</v>
      </c>
      <c r="J1" s="1" t="s">
        <v>91</v>
      </c>
      <c r="K1" s="1" t="s">
        <v>42</v>
      </c>
      <c r="L1" s="1" t="s">
        <v>92</v>
      </c>
    </row>
    <row r="2" spans="1:12" ht="100.8" x14ac:dyDescent="0.3">
      <c r="A2" s="2" t="s">
        <v>28</v>
      </c>
      <c r="B2" s="2" t="s">
        <v>11</v>
      </c>
      <c r="C2" s="2" t="s">
        <v>64</v>
      </c>
      <c r="D2" s="2" t="s">
        <v>63</v>
      </c>
      <c r="E2" s="2" t="s">
        <v>12</v>
      </c>
      <c r="F2" s="2" t="s">
        <v>3</v>
      </c>
      <c r="G2" s="2" t="s">
        <v>3</v>
      </c>
      <c r="H2" s="2" t="s">
        <v>7</v>
      </c>
      <c r="K2" s="3" t="s">
        <v>65</v>
      </c>
      <c r="L2" s="3" t="s">
        <v>389</v>
      </c>
    </row>
    <row r="3" spans="1:12" ht="57.6" x14ac:dyDescent="0.3">
      <c r="A3" s="2" t="s">
        <v>24</v>
      </c>
      <c r="B3" s="2" t="s">
        <v>18</v>
      </c>
      <c r="C3" s="2" t="s">
        <v>487</v>
      </c>
      <c r="D3" s="2" t="s">
        <v>135</v>
      </c>
      <c r="E3" s="2" t="s">
        <v>52</v>
      </c>
      <c r="F3" s="2" t="s">
        <v>3</v>
      </c>
      <c r="G3" s="2" t="s">
        <v>3</v>
      </c>
      <c r="H3" s="2" t="s">
        <v>154</v>
      </c>
      <c r="I3" s="11">
        <v>44501</v>
      </c>
      <c r="J3" s="2" t="s">
        <v>480</v>
      </c>
      <c r="K3" s="3" t="s">
        <v>479</v>
      </c>
      <c r="L3" s="3" t="s">
        <v>482</v>
      </c>
    </row>
    <row r="4" spans="1:12" ht="57.6" x14ac:dyDescent="0.3">
      <c r="A4" s="2" t="s">
        <v>24</v>
      </c>
      <c r="B4" s="2" t="s">
        <v>18</v>
      </c>
      <c r="C4" s="2" t="s">
        <v>488</v>
      </c>
      <c r="D4" s="2" t="s">
        <v>135</v>
      </c>
      <c r="E4" s="2" t="s">
        <v>52</v>
      </c>
      <c r="F4" s="2" t="s">
        <v>3</v>
      </c>
      <c r="G4" s="2" t="s">
        <v>3</v>
      </c>
      <c r="H4" s="2" t="s">
        <v>154</v>
      </c>
      <c r="I4" s="11">
        <v>44501</v>
      </c>
      <c r="J4" s="2" t="s">
        <v>481</v>
      </c>
      <c r="K4" s="3" t="s">
        <v>479</v>
      </c>
      <c r="L4" s="3" t="s">
        <v>482</v>
      </c>
    </row>
    <row r="5" spans="1:12" ht="43.2" x14ac:dyDescent="0.3">
      <c r="A5" s="2" t="s">
        <v>24</v>
      </c>
      <c r="B5" s="2" t="s">
        <v>18</v>
      </c>
      <c r="C5" s="2" t="s">
        <v>486</v>
      </c>
      <c r="D5" s="2" t="s">
        <v>135</v>
      </c>
      <c r="E5" s="2" t="s">
        <v>6</v>
      </c>
      <c r="F5" s="2" t="s">
        <v>3</v>
      </c>
      <c r="G5" s="2" t="s">
        <v>3</v>
      </c>
      <c r="J5" s="2" t="s">
        <v>221</v>
      </c>
      <c r="K5" s="3" t="s">
        <v>483</v>
      </c>
      <c r="L5" s="3" t="s">
        <v>482</v>
      </c>
    </row>
    <row r="6" spans="1:12" ht="115.2" x14ac:dyDescent="0.3">
      <c r="A6" s="2" t="s">
        <v>45</v>
      </c>
      <c r="B6" s="2" t="s">
        <v>18</v>
      </c>
      <c r="C6" s="2" t="s">
        <v>485</v>
      </c>
      <c r="D6" s="2" t="s">
        <v>135</v>
      </c>
      <c r="E6" s="2" t="s">
        <v>6</v>
      </c>
      <c r="F6" s="2" t="s">
        <v>3</v>
      </c>
      <c r="G6" s="2" t="s">
        <v>3</v>
      </c>
      <c r="J6" s="2" t="s">
        <v>221</v>
      </c>
      <c r="K6" s="3" t="s">
        <v>484</v>
      </c>
      <c r="L6" s="3" t="s">
        <v>482</v>
      </c>
    </row>
    <row r="7" spans="1:12" ht="86.4" x14ac:dyDescent="0.3">
      <c r="A7" s="2" t="s">
        <v>24</v>
      </c>
      <c r="B7" s="2" t="s">
        <v>18</v>
      </c>
      <c r="C7" s="2" t="s">
        <v>489</v>
      </c>
      <c r="D7" s="2" t="s">
        <v>135</v>
      </c>
      <c r="E7" s="2" t="s">
        <v>6</v>
      </c>
      <c r="F7" s="2" t="s">
        <v>3</v>
      </c>
      <c r="G7" s="2" t="s">
        <v>3</v>
      </c>
      <c r="J7" s="2" t="s">
        <v>221</v>
      </c>
      <c r="K7" s="3" t="s">
        <v>490</v>
      </c>
      <c r="L7" s="3" t="s">
        <v>482</v>
      </c>
    </row>
    <row r="8" spans="1:12" ht="43.2" x14ac:dyDescent="0.3">
      <c r="A8" s="2" t="s">
        <v>24</v>
      </c>
      <c r="B8" s="2" t="s">
        <v>18</v>
      </c>
      <c r="C8" s="2" t="s">
        <v>492</v>
      </c>
      <c r="D8" s="2" t="s">
        <v>135</v>
      </c>
      <c r="E8" s="2" t="s">
        <v>6</v>
      </c>
      <c r="F8" s="2" t="s">
        <v>3</v>
      </c>
      <c r="G8" s="2" t="s">
        <v>3</v>
      </c>
      <c r="J8" s="2" t="s">
        <v>221</v>
      </c>
      <c r="K8" s="3" t="s">
        <v>491</v>
      </c>
      <c r="L8" s="3" t="s">
        <v>482</v>
      </c>
    </row>
    <row r="9" spans="1:12" ht="43.2" x14ac:dyDescent="0.3">
      <c r="A9" s="2" t="s">
        <v>24</v>
      </c>
      <c r="B9" s="2" t="s">
        <v>18</v>
      </c>
      <c r="C9" s="2" t="s">
        <v>493</v>
      </c>
      <c r="D9" s="2" t="s">
        <v>135</v>
      </c>
      <c r="E9" s="2" t="s">
        <v>6</v>
      </c>
      <c r="F9" s="2" t="s">
        <v>3</v>
      </c>
      <c r="G9" s="2" t="s">
        <v>3</v>
      </c>
      <c r="J9" s="2" t="s">
        <v>221</v>
      </c>
      <c r="K9" s="3" t="s">
        <v>494</v>
      </c>
      <c r="L9" s="3" t="s">
        <v>482</v>
      </c>
    </row>
    <row r="10" spans="1:12" ht="43.2" x14ac:dyDescent="0.3">
      <c r="A10" s="2" t="s">
        <v>497</v>
      </c>
      <c r="B10" s="2" t="s">
        <v>18</v>
      </c>
      <c r="C10" s="2" t="s">
        <v>495</v>
      </c>
      <c r="D10" s="2" t="s">
        <v>135</v>
      </c>
      <c r="E10" s="2" t="s">
        <v>6</v>
      </c>
      <c r="F10" s="2" t="s">
        <v>3</v>
      </c>
      <c r="G10" s="2" t="s">
        <v>3</v>
      </c>
      <c r="J10" s="2" t="s">
        <v>221</v>
      </c>
      <c r="K10" s="3" t="s">
        <v>496</v>
      </c>
      <c r="L10" s="3" t="s">
        <v>482</v>
      </c>
    </row>
    <row r="11" spans="1:12" ht="100.8" x14ac:dyDescent="0.3">
      <c r="A11" s="2" t="s">
        <v>28</v>
      </c>
      <c r="B11" s="2" t="s">
        <v>11</v>
      </c>
      <c r="C11" s="2" t="s">
        <v>66</v>
      </c>
      <c r="D11" s="2" t="s">
        <v>67</v>
      </c>
      <c r="E11" s="2" t="s">
        <v>12</v>
      </c>
      <c r="F11" s="2" t="s">
        <v>3</v>
      </c>
      <c r="G11" s="2" t="s">
        <v>3</v>
      </c>
      <c r="H11" s="2" t="s">
        <v>7</v>
      </c>
      <c r="K11" s="3" t="s">
        <v>68</v>
      </c>
      <c r="L11" s="3" t="s">
        <v>389</v>
      </c>
    </row>
    <row r="12" spans="1:12" ht="230.4" x14ac:dyDescent="0.3">
      <c r="A12" s="2" t="s">
        <v>318</v>
      </c>
      <c r="B12" s="2" t="s">
        <v>11</v>
      </c>
      <c r="C12" s="2" t="s">
        <v>500</v>
      </c>
      <c r="D12" s="2" t="s">
        <v>115</v>
      </c>
      <c r="E12" s="2" t="s">
        <v>105</v>
      </c>
      <c r="F12" s="2" t="s">
        <v>3</v>
      </c>
      <c r="G12" s="2" t="s">
        <v>3</v>
      </c>
      <c r="H12" s="2" t="s">
        <v>94</v>
      </c>
      <c r="I12" s="11">
        <v>44440</v>
      </c>
      <c r="J12" s="2" t="s">
        <v>116</v>
      </c>
      <c r="K12" s="3" t="s">
        <v>499</v>
      </c>
      <c r="L12" s="2" t="s">
        <v>498</v>
      </c>
    </row>
    <row r="13" spans="1:12" ht="100.8" x14ac:dyDescent="0.3">
      <c r="A13" s="2" t="s">
        <v>46</v>
      </c>
      <c r="B13" s="2" t="s">
        <v>11</v>
      </c>
      <c r="C13" s="2" t="s">
        <v>69</v>
      </c>
      <c r="D13" s="2" t="s">
        <v>70</v>
      </c>
      <c r="E13" s="2" t="s">
        <v>71</v>
      </c>
      <c r="F13" s="2" t="s">
        <v>3</v>
      </c>
      <c r="G13" s="2" t="s">
        <v>3</v>
      </c>
      <c r="H13" s="2" t="s">
        <v>7</v>
      </c>
      <c r="J13" s="2" t="s">
        <v>221</v>
      </c>
      <c r="K13" s="3" t="s">
        <v>390</v>
      </c>
      <c r="L13" s="3" t="s">
        <v>391</v>
      </c>
    </row>
    <row r="14" spans="1:12" ht="216" x14ac:dyDescent="0.3">
      <c r="A14" s="2" t="s">
        <v>250</v>
      </c>
      <c r="B14" s="2" t="s">
        <v>137</v>
      </c>
      <c r="C14" s="2" t="s">
        <v>511</v>
      </c>
      <c r="D14" s="2" t="s">
        <v>136</v>
      </c>
      <c r="E14" s="2" t="s">
        <v>12</v>
      </c>
      <c r="F14" s="2" t="s">
        <v>3</v>
      </c>
      <c r="G14" s="2" t="s">
        <v>3</v>
      </c>
      <c r="H14" s="2" t="s">
        <v>7</v>
      </c>
      <c r="J14" s="2" t="s">
        <v>221</v>
      </c>
      <c r="K14" s="3" t="s">
        <v>510</v>
      </c>
      <c r="L14" s="3" t="s">
        <v>512</v>
      </c>
    </row>
    <row r="15" spans="1:12" ht="72" x14ac:dyDescent="0.3">
      <c r="A15" s="2" t="s">
        <v>28</v>
      </c>
      <c r="B15" s="2" t="s">
        <v>11</v>
      </c>
      <c r="C15" s="2" t="s">
        <v>72</v>
      </c>
      <c r="D15" s="2" t="s">
        <v>73</v>
      </c>
      <c r="E15" s="2" t="s">
        <v>71</v>
      </c>
      <c r="F15" s="2" t="s">
        <v>3</v>
      </c>
      <c r="G15" s="2" t="s">
        <v>3</v>
      </c>
      <c r="H15" s="2" t="s">
        <v>7</v>
      </c>
      <c r="K15" s="3" t="s">
        <v>74</v>
      </c>
      <c r="L15" s="3" t="s">
        <v>392</v>
      </c>
    </row>
    <row r="16" spans="1:12" ht="129.6" x14ac:dyDescent="0.3">
      <c r="A16" s="2" t="s">
        <v>671</v>
      </c>
      <c r="B16" s="2" t="s">
        <v>140</v>
      </c>
      <c r="C16" s="2" t="s">
        <v>670</v>
      </c>
      <c r="D16" s="2" t="s">
        <v>669</v>
      </c>
      <c r="E16" s="2" t="s">
        <v>668</v>
      </c>
      <c r="F16" s="2" t="s">
        <v>655</v>
      </c>
      <c r="G16" s="2" t="s">
        <v>284</v>
      </c>
      <c r="H16" s="2" t="s">
        <v>7</v>
      </c>
      <c r="K16" s="3" t="s">
        <v>666</v>
      </c>
      <c r="L16" s="3" t="s">
        <v>667</v>
      </c>
    </row>
    <row r="17" spans="1:12" ht="129.6" x14ac:dyDescent="0.3">
      <c r="A17" s="2" t="s">
        <v>671</v>
      </c>
      <c r="B17" s="2" t="s">
        <v>140</v>
      </c>
      <c r="C17" s="15" t="s">
        <v>673</v>
      </c>
      <c r="D17" s="2" t="s">
        <v>669</v>
      </c>
      <c r="E17" s="2" t="s">
        <v>668</v>
      </c>
      <c r="F17" s="2" t="s">
        <v>661</v>
      </c>
      <c r="G17" s="2" t="s">
        <v>672</v>
      </c>
      <c r="H17" s="2" t="s">
        <v>7</v>
      </c>
      <c r="K17" s="3" t="s">
        <v>674</v>
      </c>
      <c r="L17" s="3" t="s">
        <v>675</v>
      </c>
    </row>
    <row r="18" spans="1:12" ht="144" x14ac:dyDescent="0.3">
      <c r="A18" s="2" t="s">
        <v>671</v>
      </c>
      <c r="B18" s="2" t="s">
        <v>140</v>
      </c>
      <c r="C18" s="2" t="s">
        <v>676</v>
      </c>
      <c r="D18" s="2" t="s">
        <v>669</v>
      </c>
      <c r="E18" s="2" t="s">
        <v>668</v>
      </c>
      <c r="F18" s="2" t="s">
        <v>658</v>
      </c>
      <c r="G18" s="2" t="s">
        <v>164</v>
      </c>
      <c r="H18" s="2" t="s">
        <v>7</v>
      </c>
      <c r="K18" s="3" t="s">
        <v>677</v>
      </c>
      <c r="L18" s="3" t="s">
        <v>678</v>
      </c>
    </row>
    <row r="19" spans="1:12" ht="172.8" x14ac:dyDescent="0.3">
      <c r="A19" s="2" t="s">
        <v>671</v>
      </c>
      <c r="B19" s="2" t="s">
        <v>140</v>
      </c>
      <c r="C19" s="2" t="s">
        <v>679</v>
      </c>
      <c r="D19" s="2" t="s">
        <v>669</v>
      </c>
      <c r="E19" s="2" t="s">
        <v>668</v>
      </c>
      <c r="F19" s="2" t="s">
        <v>661</v>
      </c>
      <c r="G19" s="2" t="s">
        <v>278</v>
      </c>
      <c r="H19" s="2" t="s">
        <v>7</v>
      </c>
      <c r="K19" s="3" t="s">
        <v>680</v>
      </c>
      <c r="L19" s="3" t="s">
        <v>681</v>
      </c>
    </row>
    <row r="20" spans="1:12" ht="129.6" x14ac:dyDescent="0.3">
      <c r="A20" s="2" t="s">
        <v>671</v>
      </c>
      <c r="B20" s="2" t="s">
        <v>140</v>
      </c>
      <c r="C20" s="2" t="s">
        <v>682</v>
      </c>
      <c r="D20" s="2" t="s">
        <v>669</v>
      </c>
      <c r="E20" s="2" t="s">
        <v>668</v>
      </c>
      <c r="F20" s="2" t="s">
        <v>659</v>
      </c>
      <c r="G20" s="2" t="s">
        <v>683</v>
      </c>
      <c r="H20" s="2" t="s">
        <v>7</v>
      </c>
      <c r="K20" s="3" t="s">
        <v>684</v>
      </c>
      <c r="L20" s="3" t="s">
        <v>685</v>
      </c>
    </row>
    <row r="21" spans="1:12" ht="302.39999999999998" x14ac:dyDescent="0.3">
      <c r="A21" s="2" t="s">
        <v>671</v>
      </c>
      <c r="B21" s="2" t="s">
        <v>140</v>
      </c>
      <c r="C21" s="2" t="s">
        <v>686</v>
      </c>
      <c r="D21" s="2" t="s">
        <v>669</v>
      </c>
      <c r="E21" s="2" t="s">
        <v>668</v>
      </c>
      <c r="F21" s="2" t="s">
        <v>658</v>
      </c>
      <c r="G21" s="2" t="s">
        <v>662</v>
      </c>
      <c r="H21" s="2" t="s">
        <v>7</v>
      </c>
      <c r="K21" s="3" t="s">
        <v>687</v>
      </c>
      <c r="L21" s="3" t="s">
        <v>688</v>
      </c>
    </row>
    <row r="22" spans="1:12" ht="129.6" x14ac:dyDescent="0.3">
      <c r="A22" s="2" t="s">
        <v>671</v>
      </c>
      <c r="B22" s="2" t="s">
        <v>140</v>
      </c>
      <c r="C22" s="2" t="s">
        <v>689</v>
      </c>
      <c r="D22" s="2" t="s">
        <v>669</v>
      </c>
      <c r="E22" s="2" t="s">
        <v>668</v>
      </c>
      <c r="F22" s="2" t="s">
        <v>658</v>
      </c>
      <c r="G22" s="2" t="s">
        <v>262</v>
      </c>
      <c r="H22" s="2" t="s">
        <v>7</v>
      </c>
      <c r="I22" s="3"/>
      <c r="K22" s="3" t="s">
        <v>691</v>
      </c>
      <c r="L22" s="3" t="s">
        <v>690</v>
      </c>
    </row>
    <row r="23" spans="1:12" ht="259.2" x14ac:dyDescent="0.3">
      <c r="A23" s="2" t="s">
        <v>671</v>
      </c>
      <c r="B23" s="2" t="s">
        <v>140</v>
      </c>
      <c r="C23" s="2" t="s">
        <v>696</v>
      </c>
      <c r="D23" s="2" t="s">
        <v>669</v>
      </c>
      <c r="E23" s="2" t="s">
        <v>668</v>
      </c>
      <c r="F23" s="2" t="s">
        <v>656</v>
      </c>
      <c r="G23" s="2" t="s">
        <v>697</v>
      </c>
      <c r="K23" s="3" t="s">
        <v>698</v>
      </c>
      <c r="L23" s="3" t="s">
        <v>699</v>
      </c>
    </row>
    <row r="24" spans="1:12" ht="187.2" x14ac:dyDescent="0.3">
      <c r="A24" s="2" t="s">
        <v>671</v>
      </c>
      <c r="B24" s="2" t="s">
        <v>140</v>
      </c>
      <c r="C24" s="2" t="s">
        <v>700</v>
      </c>
      <c r="D24" s="2" t="s">
        <v>669</v>
      </c>
      <c r="E24" s="2" t="s">
        <v>668</v>
      </c>
      <c r="F24" s="2" t="s">
        <v>660</v>
      </c>
      <c r="G24" s="2" t="s">
        <v>469</v>
      </c>
      <c r="H24" s="2" t="s">
        <v>7</v>
      </c>
      <c r="K24" s="3" t="s">
        <v>701</v>
      </c>
      <c r="L24" s="3" t="s">
        <v>702</v>
      </c>
    </row>
    <row r="25" spans="1:12" ht="273.60000000000002" x14ac:dyDescent="0.3">
      <c r="A25" s="2" t="s">
        <v>671</v>
      </c>
      <c r="B25" s="2" t="s">
        <v>140</v>
      </c>
      <c r="C25" s="2" t="s">
        <v>703</v>
      </c>
      <c r="D25" s="2" t="s">
        <v>669</v>
      </c>
      <c r="E25" s="2" t="s">
        <v>668</v>
      </c>
      <c r="F25" s="2" t="s">
        <v>655</v>
      </c>
      <c r="G25" s="2" t="s">
        <v>162</v>
      </c>
      <c r="H25" s="2" t="s">
        <v>7</v>
      </c>
      <c r="K25" s="3" t="s">
        <v>704</v>
      </c>
      <c r="L25" s="3" t="s">
        <v>705</v>
      </c>
    </row>
    <row r="26" spans="1:12" ht="158.4" x14ac:dyDescent="0.3">
      <c r="A26" s="2" t="s">
        <v>671</v>
      </c>
      <c r="B26" s="2" t="s">
        <v>140</v>
      </c>
      <c r="C26" s="2" t="s">
        <v>706</v>
      </c>
      <c r="D26" s="2" t="s">
        <v>669</v>
      </c>
      <c r="E26" s="2" t="s">
        <v>668</v>
      </c>
      <c r="F26" s="2" t="s">
        <v>660</v>
      </c>
      <c r="G26" s="2" t="s">
        <v>707</v>
      </c>
      <c r="H26" s="2" t="s">
        <v>7</v>
      </c>
      <c r="K26" s="3" t="s">
        <v>708</v>
      </c>
      <c r="L26" s="3" t="s">
        <v>709</v>
      </c>
    </row>
    <row r="27" spans="1:12" ht="201.6" x14ac:dyDescent="0.3">
      <c r="A27" s="2" t="s">
        <v>671</v>
      </c>
      <c r="B27" s="2" t="s">
        <v>140</v>
      </c>
      <c r="C27" s="2" t="s">
        <v>710</v>
      </c>
      <c r="D27" s="2" t="s">
        <v>669</v>
      </c>
      <c r="E27" s="2" t="s">
        <v>668</v>
      </c>
      <c r="F27" s="2" t="s">
        <v>655</v>
      </c>
      <c r="G27" s="2" t="s">
        <v>460</v>
      </c>
      <c r="H27" s="2" t="s">
        <v>7</v>
      </c>
      <c r="K27" s="3" t="s">
        <v>744</v>
      </c>
      <c r="L27" s="3" t="s">
        <v>711</v>
      </c>
    </row>
    <row r="28" spans="1:12" ht="144" x14ac:dyDescent="0.3">
      <c r="A28" s="2" t="s">
        <v>671</v>
      </c>
      <c r="B28" s="2" t="s">
        <v>140</v>
      </c>
      <c r="C28" s="2" t="s">
        <v>712</v>
      </c>
      <c r="D28" s="2" t="s">
        <v>669</v>
      </c>
      <c r="E28" s="2" t="s">
        <v>668</v>
      </c>
      <c r="F28" s="2" t="s">
        <v>655</v>
      </c>
      <c r="G28" s="2" t="s">
        <v>713</v>
      </c>
      <c r="H28" s="2" t="s">
        <v>7</v>
      </c>
      <c r="K28" s="3" t="s">
        <v>714</v>
      </c>
      <c r="L28" s="3" t="s">
        <v>715</v>
      </c>
    </row>
    <row r="29" spans="1:12" ht="172.8" x14ac:dyDescent="0.3">
      <c r="A29" s="2" t="s">
        <v>671</v>
      </c>
      <c r="B29" s="2" t="s">
        <v>140</v>
      </c>
      <c r="C29" s="2" t="s">
        <v>716</v>
      </c>
      <c r="D29" s="2" t="s">
        <v>669</v>
      </c>
      <c r="E29" s="2" t="s">
        <v>668</v>
      </c>
      <c r="F29" s="2" t="s">
        <v>655</v>
      </c>
      <c r="G29" s="2" t="s">
        <v>162</v>
      </c>
      <c r="H29" s="2" t="s">
        <v>7</v>
      </c>
      <c r="K29" s="3" t="s">
        <v>717</v>
      </c>
      <c r="L29" s="3" t="s">
        <v>718</v>
      </c>
    </row>
    <row r="30" spans="1:12" ht="201.6" x14ac:dyDescent="0.3">
      <c r="A30" s="2" t="s">
        <v>671</v>
      </c>
      <c r="B30" s="2" t="s">
        <v>140</v>
      </c>
      <c r="C30" s="2" t="s">
        <v>719</v>
      </c>
      <c r="D30" s="2" t="s">
        <v>669</v>
      </c>
      <c r="E30" s="2" t="s">
        <v>668</v>
      </c>
      <c r="F30" s="2" t="s">
        <v>655</v>
      </c>
      <c r="G30" s="2" t="s">
        <v>629</v>
      </c>
      <c r="H30" s="2" t="s">
        <v>7</v>
      </c>
      <c r="K30" s="3" t="s">
        <v>745</v>
      </c>
      <c r="L30" s="3" t="s">
        <v>720</v>
      </c>
    </row>
    <row r="31" spans="1:12" ht="230.4" x14ac:dyDescent="0.3">
      <c r="A31" s="2" t="s">
        <v>671</v>
      </c>
      <c r="B31" s="2" t="s">
        <v>140</v>
      </c>
      <c r="C31" s="2" t="s">
        <v>724</v>
      </c>
      <c r="D31" s="2" t="s">
        <v>669</v>
      </c>
      <c r="E31" s="2" t="s">
        <v>668</v>
      </c>
      <c r="F31" s="2" t="s">
        <v>655</v>
      </c>
      <c r="G31" s="2" t="s">
        <v>631</v>
      </c>
      <c r="H31" s="2" t="s">
        <v>7</v>
      </c>
      <c r="K31" s="3" t="s">
        <v>746</v>
      </c>
      <c r="L31" s="3" t="s">
        <v>725</v>
      </c>
    </row>
    <row r="32" spans="1:12" ht="244.8" x14ac:dyDescent="0.3">
      <c r="A32" s="2" t="s">
        <v>671</v>
      </c>
      <c r="B32" s="2" t="s">
        <v>140</v>
      </c>
      <c r="C32" s="2" t="s">
        <v>726</v>
      </c>
      <c r="D32" s="2" t="s">
        <v>669</v>
      </c>
      <c r="E32" s="2" t="s">
        <v>668</v>
      </c>
      <c r="F32" s="2" t="s">
        <v>659</v>
      </c>
      <c r="G32" s="2" t="s">
        <v>259</v>
      </c>
      <c r="H32" s="2" t="s">
        <v>7</v>
      </c>
      <c r="K32" s="3" t="s">
        <v>727</v>
      </c>
      <c r="L32" s="3" t="s">
        <v>728</v>
      </c>
    </row>
    <row r="33" spans="1:12" ht="201.6" x14ac:dyDescent="0.3">
      <c r="A33" s="2" t="s">
        <v>671</v>
      </c>
      <c r="B33" s="2" t="s">
        <v>140</v>
      </c>
      <c r="C33" s="2" t="s">
        <v>729</v>
      </c>
      <c r="D33" s="2" t="s">
        <v>669</v>
      </c>
      <c r="E33" s="2" t="s">
        <v>668</v>
      </c>
      <c r="F33" s="2" t="s">
        <v>655</v>
      </c>
      <c r="G33" s="2" t="s">
        <v>630</v>
      </c>
      <c r="H33" s="2" t="s">
        <v>7</v>
      </c>
      <c r="K33" s="3" t="s">
        <v>730</v>
      </c>
      <c r="L33" s="3" t="s">
        <v>731</v>
      </c>
    </row>
    <row r="34" spans="1:12" ht="158.4" x14ac:dyDescent="0.3">
      <c r="A34" s="2" t="s">
        <v>671</v>
      </c>
      <c r="B34" s="2" t="s">
        <v>140</v>
      </c>
      <c r="C34" s="2" t="s">
        <v>732</v>
      </c>
      <c r="D34" s="2" t="s">
        <v>669</v>
      </c>
      <c r="E34" s="2" t="s">
        <v>668</v>
      </c>
      <c r="F34" s="2" t="s">
        <v>655</v>
      </c>
      <c r="G34" s="16" t="s">
        <v>162</v>
      </c>
      <c r="H34" s="2" t="s">
        <v>7</v>
      </c>
      <c r="K34" s="3" t="s">
        <v>733</v>
      </c>
      <c r="L34" s="3" t="s">
        <v>734</v>
      </c>
    </row>
    <row r="35" spans="1:12" ht="172.8" x14ac:dyDescent="0.3">
      <c r="A35" s="2" t="s">
        <v>671</v>
      </c>
      <c r="B35" s="2" t="s">
        <v>140</v>
      </c>
      <c r="C35" s="2" t="s">
        <v>735</v>
      </c>
      <c r="D35" s="2" t="s">
        <v>669</v>
      </c>
      <c r="E35" s="2" t="s">
        <v>668</v>
      </c>
      <c r="F35" s="2" t="s">
        <v>656</v>
      </c>
      <c r="G35" s="2" t="s">
        <v>474</v>
      </c>
      <c r="H35" s="2" t="s">
        <v>7</v>
      </c>
      <c r="K35" s="3" t="s">
        <v>736</v>
      </c>
      <c r="L35" s="3" t="s">
        <v>737</v>
      </c>
    </row>
    <row r="36" spans="1:12" ht="201.6" x14ac:dyDescent="0.3">
      <c r="A36" s="2" t="s">
        <v>671</v>
      </c>
      <c r="B36" s="2" t="s">
        <v>140</v>
      </c>
      <c r="C36" s="2" t="s">
        <v>738</v>
      </c>
      <c r="D36" s="2" t="s">
        <v>669</v>
      </c>
      <c r="E36" s="2" t="s">
        <v>668</v>
      </c>
      <c r="F36" s="2" t="s">
        <v>660</v>
      </c>
      <c r="G36" s="2" t="s">
        <v>739</v>
      </c>
      <c r="H36" s="2" t="s">
        <v>7</v>
      </c>
      <c r="K36" s="3" t="s">
        <v>740</v>
      </c>
      <c r="L36" s="3" t="s">
        <v>741</v>
      </c>
    </row>
    <row r="37" spans="1:12" ht="129.6" x14ac:dyDescent="0.3">
      <c r="A37" s="2" t="s">
        <v>245</v>
      </c>
      <c r="B37" s="2" t="s">
        <v>15</v>
      </c>
      <c r="C37" s="2" t="s">
        <v>239</v>
      </c>
      <c r="D37" s="2" t="s">
        <v>14</v>
      </c>
      <c r="E37" s="2" t="s">
        <v>238</v>
      </c>
      <c r="F37" s="2" t="s">
        <v>3</v>
      </c>
      <c r="G37" s="2" t="s">
        <v>478</v>
      </c>
      <c r="H37" s="2" t="s">
        <v>7</v>
      </c>
      <c r="K37" s="3" t="s">
        <v>402</v>
      </c>
      <c r="L37" s="3" t="s">
        <v>403</v>
      </c>
    </row>
    <row r="38" spans="1:12" ht="172.8" x14ac:dyDescent="0.3">
      <c r="A38" s="2" t="s">
        <v>513</v>
      </c>
      <c r="B38" s="2" t="s">
        <v>11</v>
      </c>
      <c r="C38" s="2" t="s">
        <v>516</v>
      </c>
      <c r="D38" s="2" t="s">
        <v>102</v>
      </c>
      <c r="E38" s="2" t="s">
        <v>105</v>
      </c>
      <c r="F38" s="2" t="s">
        <v>3</v>
      </c>
      <c r="G38" s="2" t="s">
        <v>3</v>
      </c>
      <c r="H38" s="2" t="s">
        <v>94</v>
      </c>
      <c r="I38" s="11">
        <v>44652</v>
      </c>
      <c r="J38" s="2" t="s">
        <v>103</v>
      </c>
      <c r="K38" s="3" t="s">
        <v>514</v>
      </c>
      <c r="L38" s="3" t="s">
        <v>515</v>
      </c>
    </row>
    <row r="39" spans="1:12" ht="57.6" x14ac:dyDescent="0.3">
      <c r="A39" s="2" t="s">
        <v>28</v>
      </c>
      <c r="B39" s="2" t="s">
        <v>15</v>
      </c>
      <c r="C39" s="2" t="s">
        <v>742</v>
      </c>
      <c r="D39" s="2" t="s">
        <v>37</v>
      </c>
      <c r="E39" s="2" t="s">
        <v>52</v>
      </c>
      <c r="F39" s="2" t="s">
        <v>3</v>
      </c>
      <c r="G39" s="2" t="s">
        <v>3</v>
      </c>
      <c r="H39" s="2" t="s">
        <v>4</v>
      </c>
      <c r="J39" s="2" t="s">
        <v>743</v>
      </c>
    </row>
    <row r="40" spans="1:12" ht="57.6" x14ac:dyDescent="0.3">
      <c r="A40" s="2" t="s">
        <v>250</v>
      </c>
      <c r="B40" s="2" t="s">
        <v>132</v>
      </c>
      <c r="C40" s="2" t="s">
        <v>343</v>
      </c>
      <c r="D40" s="2" t="s">
        <v>37</v>
      </c>
      <c r="E40" s="2" t="s">
        <v>52</v>
      </c>
      <c r="F40" s="2" t="s">
        <v>3</v>
      </c>
      <c r="G40" s="2" t="s">
        <v>3</v>
      </c>
      <c r="H40" s="2" t="s">
        <v>154</v>
      </c>
      <c r="I40" s="11">
        <v>44713</v>
      </c>
      <c r="J40" s="2" t="s">
        <v>332</v>
      </c>
      <c r="K40" s="3" t="s">
        <v>324</v>
      </c>
      <c r="L40" s="3" t="s">
        <v>325</v>
      </c>
    </row>
    <row r="41" spans="1:12" ht="187.2" x14ac:dyDescent="0.3">
      <c r="A41" s="2" t="s">
        <v>250</v>
      </c>
      <c r="B41" s="2" t="s">
        <v>18</v>
      </c>
      <c r="C41" s="2" t="s">
        <v>359</v>
      </c>
      <c r="D41" s="2" t="s">
        <v>37</v>
      </c>
      <c r="E41" s="2" t="s">
        <v>52</v>
      </c>
      <c r="F41" s="2" t="s">
        <v>3</v>
      </c>
      <c r="G41" s="2" t="s">
        <v>3</v>
      </c>
      <c r="H41" s="2" t="s">
        <v>4</v>
      </c>
      <c r="I41" s="11">
        <v>44501</v>
      </c>
      <c r="J41" s="2" t="s">
        <v>288</v>
      </c>
      <c r="K41" s="3" t="s">
        <v>289</v>
      </c>
      <c r="L41" s="4"/>
    </row>
    <row r="42" spans="1:12" ht="57.6" x14ac:dyDescent="0.3">
      <c r="A42" s="2" t="s">
        <v>250</v>
      </c>
      <c r="B42" s="2" t="s">
        <v>132</v>
      </c>
      <c r="C42" s="2" t="s">
        <v>340</v>
      </c>
      <c r="D42" s="2" t="s">
        <v>37</v>
      </c>
      <c r="E42" s="2" t="s">
        <v>52</v>
      </c>
      <c r="F42" s="2" t="s">
        <v>3</v>
      </c>
      <c r="G42" s="2" t="s">
        <v>3</v>
      </c>
      <c r="H42" s="2" t="s">
        <v>154</v>
      </c>
      <c r="I42" s="11">
        <v>44593</v>
      </c>
      <c r="J42" s="2" t="s">
        <v>329</v>
      </c>
      <c r="K42" s="3" t="s">
        <v>324</v>
      </c>
      <c r="L42" s="3" t="s">
        <v>325</v>
      </c>
    </row>
    <row r="43" spans="1:12" ht="216" x14ac:dyDescent="0.3">
      <c r="A43" s="2" t="s">
        <v>250</v>
      </c>
      <c r="B43" s="2" t="s">
        <v>18</v>
      </c>
      <c r="C43" s="2" t="s">
        <v>360</v>
      </c>
      <c r="D43" s="2" t="s">
        <v>37</v>
      </c>
      <c r="E43" s="2" t="s">
        <v>52</v>
      </c>
      <c r="F43" s="2" t="s">
        <v>3</v>
      </c>
      <c r="G43" s="2" t="s">
        <v>3</v>
      </c>
      <c r="H43" s="2" t="s">
        <v>4</v>
      </c>
      <c r="I43" s="11">
        <v>44501</v>
      </c>
      <c r="J43" s="2" t="s">
        <v>181</v>
      </c>
      <c r="K43" s="3" t="s">
        <v>290</v>
      </c>
      <c r="L43" s="4"/>
    </row>
    <row r="44" spans="1:12" ht="115.2" x14ac:dyDescent="0.3">
      <c r="A44" s="2" t="s">
        <v>24</v>
      </c>
      <c r="B44" s="2" t="s">
        <v>18</v>
      </c>
      <c r="C44" s="2" t="s">
        <v>361</v>
      </c>
      <c r="D44" s="2" t="s">
        <v>37</v>
      </c>
      <c r="E44" s="2" t="s">
        <v>52</v>
      </c>
      <c r="F44" s="2" t="s">
        <v>3</v>
      </c>
      <c r="G44" s="2" t="s">
        <v>3</v>
      </c>
      <c r="H44" s="2" t="s">
        <v>4</v>
      </c>
      <c r="I44" s="11">
        <v>44501</v>
      </c>
      <c r="J44" s="2" t="s">
        <v>291</v>
      </c>
      <c r="K44" s="3" t="s">
        <v>292</v>
      </c>
      <c r="L44" s="4"/>
    </row>
    <row r="45" spans="1:12" ht="216" x14ac:dyDescent="0.3">
      <c r="A45" s="2" t="s">
        <v>560</v>
      </c>
      <c r="B45" s="2" t="s">
        <v>2</v>
      </c>
      <c r="C45" s="2" t="s">
        <v>559</v>
      </c>
      <c r="D45" s="2" t="s">
        <v>37</v>
      </c>
      <c r="E45" s="2" t="s">
        <v>52</v>
      </c>
      <c r="F45" s="2" t="s">
        <v>655</v>
      </c>
      <c r="G45" s="2" t="s">
        <v>561</v>
      </c>
      <c r="H45" s="2" t="s">
        <v>154</v>
      </c>
      <c r="I45" s="11">
        <v>44501</v>
      </c>
      <c r="J45" s="2" t="s">
        <v>291</v>
      </c>
      <c r="K45" s="3" t="s">
        <v>562</v>
      </c>
      <c r="L45" s="3" t="s">
        <v>234</v>
      </c>
    </row>
    <row r="46" spans="1:12" ht="187.2" x14ac:dyDescent="0.3">
      <c r="A46" s="2" t="s">
        <v>24</v>
      </c>
      <c r="B46" s="2" t="s">
        <v>18</v>
      </c>
      <c r="C46" s="2" t="s">
        <v>362</v>
      </c>
      <c r="D46" s="2" t="s">
        <v>37</v>
      </c>
      <c r="E46" s="2" t="s">
        <v>52</v>
      </c>
      <c r="F46" s="2" t="s">
        <v>3</v>
      </c>
      <c r="G46" s="2" t="s">
        <v>3</v>
      </c>
      <c r="H46" s="2" t="s">
        <v>4</v>
      </c>
      <c r="I46" s="11">
        <v>44501</v>
      </c>
      <c r="J46" s="2" t="s">
        <v>183</v>
      </c>
      <c r="K46" s="3" t="s">
        <v>293</v>
      </c>
      <c r="L46" s="4"/>
    </row>
    <row r="47" spans="1:12" ht="86.4" x14ac:dyDescent="0.3">
      <c r="A47" s="2" t="s">
        <v>564</v>
      </c>
      <c r="B47" s="2" t="s">
        <v>132</v>
      </c>
      <c r="C47" s="2" t="s">
        <v>563</v>
      </c>
      <c r="D47" s="2" t="s">
        <v>37</v>
      </c>
      <c r="E47" s="2" t="s">
        <v>52</v>
      </c>
      <c r="F47" s="2" t="s">
        <v>3</v>
      </c>
      <c r="G47" s="2" t="s">
        <v>3</v>
      </c>
      <c r="H47" s="2" t="s">
        <v>154</v>
      </c>
      <c r="I47" s="11">
        <v>44501</v>
      </c>
      <c r="J47" s="2" t="s">
        <v>172</v>
      </c>
      <c r="K47" s="3" t="s">
        <v>565</v>
      </c>
    </row>
    <row r="48" spans="1:12" ht="216" x14ac:dyDescent="0.3">
      <c r="A48" s="2" t="s">
        <v>318</v>
      </c>
      <c r="B48" s="2" t="s">
        <v>2</v>
      </c>
      <c r="C48" s="2" t="s">
        <v>623</v>
      </c>
      <c r="D48" s="2" t="s">
        <v>37</v>
      </c>
      <c r="E48" s="2" t="s">
        <v>52</v>
      </c>
      <c r="F48" s="2" t="s">
        <v>655</v>
      </c>
      <c r="G48" s="2" t="s">
        <v>561</v>
      </c>
      <c r="H48" s="2" t="s">
        <v>154</v>
      </c>
      <c r="I48" s="11">
        <v>44713</v>
      </c>
      <c r="J48" s="2" t="s">
        <v>624</v>
      </c>
      <c r="K48" s="3" t="s">
        <v>625</v>
      </c>
    </row>
    <row r="49" spans="1:12" ht="57.6" x14ac:dyDescent="0.3">
      <c r="A49" s="2" t="s">
        <v>250</v>
      </c>
      <c r="B49" s="2" t="s">
        <v>132</v>
      </c>
      <c r="C49" s="2" t="s">
        <v>338</v>
      </c>
      <c r="D49" s="2" t="s">
        <v>37</v>
      </c>
      <c r="E49" s="2" t="s">
        <v>52</v>
      </c>
      <c r="F49" s="2" t="s">
        <v>3</v>
      </c>
      <c r="G49" s="2" t="s">
        <v>3</v>
      </c>
      <c r="H49" s="2" t="s">
        <v>154</v>
      </c>
      <c r="I49" s="11">
        <v>44531</v>
      </c>
      <c r="J49" s="2" t="s">
        <v>212</v>
      </c>
      <c r="K49" s="3" t="s">
        <v>324</v>
      </c>
      <c r="L49" s="3" t="s">
        <v>325</v>
      </c>
    </row>
    <row r="50" spans="1:12" ht="216" x14ac:dyDescent="0.3">
      <c r="A50" s="2" t="s">
        <v>318</v>
      </c>
      <c r="B50" s="2" t="s">
        <v>2</v>
      </c>
      <c r="C50" s="2" t="s">
        <v>582</v>
      </c>
      <c r="D50" s="2" t="s">
        <v>37</v>
      </c>
      <c r="E50" s="2" t="s">
        <v>52</v>
      </c>
      <c r="F50" s="2" t="s">
        <v>655</v>
      </c>
      <c r="G50" s="2" t="s">
        <v>561</v>
      </c>
      <c r="H50" s="2" t="s">
        <v>154</v>
      </c>
      <c r="I50" s="11">
        <v>44531</v>
      </c>
      <c r="J50" s="2" t="s">
        <v>212</v>
      </c>
      <c r="K50" s="3" t="s">
        <v>583</v>
      </c>
    </row>
    <row r="51" spans="1:12" ht="216" x14ac:dyDescent="0.3">
      <c r="A51" s="2" t="s">
        <v>318</v>
      </c>
      <c r="B51" s="2" t="s">
        <v>2</v>
      </c>
      <c r="C51" s="2" t="s">
        <v>598</v>
      </c>
      <c r="D51" s="2" t="s">
        <v>37</v>
      </c>
      <c r="E51" s="2" t="s">
        <v>52</v>
      </c>
      <c r="F51" s="2" t="s">
        <v>655</v>
      </c>
      <c r="G51" s="2" t="s">
        <v>561</v>
      </c>
      <c r="H51" s="2" t="s">
        <v>154</v>
      </c>
      <c r="I51" s="11">
        <v>44593</v>
      </c>
      <c r="J51" s="2" t="s">
        <v>599</v>
      </c>
      <c r="K51" s="3" t="s">
        <v>600</v>
      </c>
    </row>
    <row r="52" spans="1:12" ht="216" x14ac:dyDescent="0.3">
      <c r="A52" s="2" t="s">
        <v>318</v>
      </c>
      <c r="B52" s="2" t="s">
        <v>2</v>
      </c>
      <c r="C52" s="2" t="s">
        <v>604</v>
      </c>
      <c r="D52" s="2" t="s">
        <v>37</v>
      </c>
      <c r="E52" s="2" t="s">
        <v>52</v>
      </c>
      <c r="F52" s="2" t="s">
        <v>655</v>
      </c>
      <c r="G52" s="2" t="s">
        <v>561</v>
      </c>
      <c r="H52" s="2" t="s">
        <v>154</v>
      </c>
      <c r="I52" s="11">
        <v>44621</v>
      </c>
      <c r="J52" s="2" t="s">
        <v>605</v>
      </c>
      <c r="K52" s="3" t="s">
        <v>606</v>
      </c>
    </row>
    <row r="53" spans="1:12" ht="216" x14ac:dyDescent="0.3">
      <c r="A53" s="2" t="s">
        <v>318</v>
      </c>
      <c r="B53" s="2" t="s">
        <v>2</v>
      </c>
      <c r="C53" s="2" t="s">
        <v>626</v>
      </c>
      <c r="D53" s="2" t="s">
        <v>37</v>
      </c>
      <c r="E53" s="2" t="s">
        <v>52</v>
      </c>
      <c r="F53" s="2" t="s">
        <v>655</v>
      </c>
      <c r="G53" s="2" t="s">
        <v>561</v>
      </c>
      <c r="H53" s="2" t="s">
        <v>154</v>
      </c>
      <c r="I53" s="11">
        <v>44713</v>
      </c>
      <c r="J53" s="2" t="s">
        <v>627</v>
      </c>
      <c r="K53" s="3" t="s">
        <v>628</v>
      </c>
    </row>
    <row r="54" spans="1:12" ht="172.8" x14ac:dyDescent="0.3">
      <c r="A54" s="2" t="s">
        <v>250</v>
      </c>
      <c r="B54" s="2" t="s">
        <v>18</v>
      </c>
      <c r="C54" s="2" t="s">
        <v>363</v>
      </c>
      <c r="D54" s="2" t="s">
        <v>37</v>
      </c>
      <c r="E54" s="2" t="s">
        <v>52</v>
      </c>
      <c r="F54" s="2" t="s">
        <v>3</v>
      </c>
      <c r="G54" s="2" t="s">
        <v>3</v>
      </c>
      <c r="H54" s="2" t="s">
        <v>4</v>
      </c>
      <c r="I54" s="11">
        <v>44501</v>
      </c>
      <c r="J54" s="2" t="s">
        <v>294</v>
      </c>
      <c r="K54" s="3" t="s">
        <v>295</v>
      </c>
      <c r="L54" s="4"/>
    </row>
    <row r="55" spans="1:12" ht="144" x14ac:dyDescent="0.3">
      <c r="A55" s="2" t="s">
        <v>250</v>
      </c>
      <c r="B55" s="2" t="s">
        <v>18</v>
      </c>
      <c r="C55" s="2" t="s">
        <v>373</v>
      </c>
      <c r="D55" s="2" t="s">
        <v>37</v>
      </c>
      <c r="E55" s="2" t="s">
        <v>52</v>
      </c>
      <c r="F55" s="2" t="s">
        <v>3</v>
      </c>
      <c r="G55" s="2" t="s">
        <v>3</v>
      </c>
      <c r="H55" s="2" t="s">
        <v>4</v>
      </c>
      <c r="I55" s="11">
        <v>44531</v>
      </c>
      <c r="J55" s="2" t="s">
        <v>306</v>
      </c>
      <c r="K55" s="3" t="s">
        <v>307</v>
      </c>
      <c r="L55" s="4"/>
    </row>
    <row r="56" spans="1:12" ht="216" x14ac:dyDescent="0.3">
      <c r="A56" s="2" t="s">
        <v>318</v>
      </c>
      <c r="B56" s="2" t="s">
        <v>2</v>
      </c>
      <c r="C56" s="2" t="s">
        <v>585</v>
      </c>
      <c r="D56" s="2" t="s">
        <v>37</v>
      </c>
      <c r="E56" s="2" t="s">
        <v>52</v>
      </c>
      <c r="F56" s="2" t="s">
        <v>655</v>
      </c>
      <c r="G56" s="2" t="s">
        <v>561</v>
      </c>
      <c r="H56" s="2" t="s">
        <v>154</v>
      </c>
      <c r="I56" s="11">
        <v>44531</v>
      </c>
      <c r="J56" s="2" t="s">
        <v>306</v>
      </c>
      <c r="K56" s="3" t="s">
        <v>586</v>
      </c>
    </row>
    <row r="57" spans="1:12" ht="144" x14ac:dyDescent="0.3">
      <c r="A57" s="2" t="s">
        <v>24</v>
      </c>
      <c r="B57" s="2" t="s">
        <v>18</v>
      </c>
      <c r="C57" s="2" t="s">
        <v>364</v>
      </c>
      <c r="D57" s="2" t="s">
        <v>37</v>
      </c>
      <c r="E57" s="2" t="s">
        <v>52</v>
      </c>
      <c r="F57" s="2" t="s">
        <v>3</v>
      </c>
      <c r="G57" s="2" t="s">
        <v>3</v>
      </c>
      <c r="H57" s="2" t="s">
        <v>4</v>
      </c>
      <c r="I57" s="11">
        <v>44501</v>
      </c>
      <c r="J57" s="2" t="s">
        <v>187</v>
      </c>
      <c r="K57" s="3" t="s">
        <v>296</v>
      </c>
      <c r="L57" s="4"/>
    </row>
    <row r="58" spans="1:12" ht="129.6" x14ac:dyDescent="0.3">
      <c r="A58" s="2" t="s">
        <v>250</v>
      </c>
      <c r="B58" s="2" t="s">
        <v>18</v>
      </c>
      <c r="C58" s="2" t="s">
        <v>365</v>
      </c>
      <c r="D58" s="2" t="s">
        <v>37</v>
      </c>
      <c r="E58" s="2" t="s">
        <v>52</v>
      </c>
      <c r="F58" s="2" t="s">
        <v>3</v>
      </c>
      <c r="G58" s="2" t="s">
        <v>3</v>
      </c>
      <c r="H58" s="2" t="s">
        <v>4</v>
      </c>
      <c r="I58" s="11">
        <v>44501</v>
      </c>
      <c r="J58" s="2" t="s">
        <v>187</v>
      </c>
      <c r="K58" s="3" t="s">
        <v>297</v>
      </c>
      <c r="L58" s="4"/>
    </row>
    <row r="59" spans="1:12" ht="57.6" x14ac:dyDescent="0.3">
      <c r="A59" s="2" t="s">
        <v>250</v>
      </c>
      <c r="B59" s="2" t="s">
        <v>132</v>
      </c>
      <c r="C59" s="2" t="s">
        <v>337</v>
      </c>
      <c r="D59" s="2" t="s">
        <v>37</v>
      </c>
      <c r="E59" s="2" t="s">
        <v>52</v>
      </c>
      <c r="F59" s="2" t="s">
        <v>3</v>
      </c>
      <c r="G59" s="2" t="s">
        <v>3</v>
      </c>
      <c r="H59" s="2" t="s">
        <v>154</v>
      </c>
      <c r="I59" s="11">
        <v>44501</v>
      </c>
      <c r="J59" s="2" t="s">
        <v>187</v>
      </c>
      <c r="K59" s="3" t="s">
        <v>324</v>
      </c>
      <c r="L59" s="3" t="s">
        <v>325</v>
      </c>
    </row>
    <row r="60" spans="1:12" ht="100.8" x14ac:dyDescent="0.3">
      <c r="A60" s="2" t="s">
        <v>318</v>
      </c>
      <c r="B60" s="2" t="s">
        <v>9</v>
      </c>
      <c r="C60" s="2" t="s">
        <v>566</v>
      </c>
      <c r="D60" s="2" t="s">
        <v>37</v>
      </c>
      <c r="E60" s="2" t="s">
        <v>52</v>
      </c>
      <c r="F60" s="2" t="s">
        <v>3</v>
      </c>
      <c r="G60" s="2" t="s">
        <v>3</v>
      </c>
      <c r="H60" s="2" t="s">
        <v>154</v>
      </c>
      <c r="I60" s="11">
        <v>44501</v>
      </c>
      <c r="J60" s="2" t="s">
        <v>584</v>
      </c>
      <c r="K60" s="3" t="s">
        <v>567</v>
      </c>
    </row>
    <row r="61" spans="1:12" ht="187.2" x14ac:dyDescent="0.3">
      <c r="A61" s="2" t="s">
        <v>748</v>
      </c>
      <c r="B61" s="2" t="s">
        <v>2</v>
      </c>
      <c r="C61" s="2" t="s">
        <v>749</v>
      </c>
      <c r="D61" s="2" t="s">
        <v>37</v>
      </c>
      <c r="E61" s="2" t="s">
        <v>52</v>
      </c>
      <c r="F61" s="2" t="s">
        <v>3</v>
      </c>
      <c r="G61" s="2" t="s">
        <v>3</v>
      </c>
      <c r="H61" s="2" t="s">
        <v>154</v>
      </c>
      <c r="I61" s="11">
        <v>44593</v>
      </c>
      <c r="J61" s="2" t="s">
        <v>750</v>
      </c>
      <c r="K61" s="3" t="s">
        <v>751</v>
      </c>
      <c r="L61" s="3" t="s">
        <v>752</v>
      </c>
    </row>
    <row r="62" spans="1:12" ht="187.2" x14ac:dyDescent="0.3">
      <c r="A62" s="2" t="s">
        <v>748</v>
      </c>
      <c r="B62" s="2" t="s">
        <v>2</v>
      </c>
      <c r="C62" s="2" t="s">
        <v>749</v>
      </c>
      <c r="D62" s="2" t="s">
        <v>37</v>
      </c>
      <c r="E62" s="2" t="s">
        <v>52</v>
      </c>
      <c r="F62" s="2" t="s">
        <v>3</v>
      </c>
      <c r="G62" s="2" t="s">
        <v>3</v>
      </c>
      <c r="H62" s="2" t="s">
        <v>154</v>
      </c>
      <c r="I62" s="11">
        <v>44621</v>
      </c>
      <c r="J62" s="2" t="s">
        <v>416</v>
      </c>
      <c r="K62" s="3" t="s">
        <v>751</v>
      </c>
      <c r="L62" s="3" t="s">
        <v>752</v>
      </c>
    </row>
    <row r="63" spans="1:12" ht="216" x14ac:dyDescent="0.3">
      <c r="A63" s="2" t="s">
        <v>318</v>
      </c>
      <c r="B63" s="2" t="s">
        <v>2</v>
      </c>
      <c r="C63" s="2" t="s">
        <v>615</v>
      </c>
      <c r="D63" s="2" t="s">
        <v>37</v>
      </c>
      <c r="E63" s="2" t="s">
        <v>52</v>
      </c>
      <c r="F63" s="2" t="s">
        <v>655</v>
      </c>
      <c r="G63" s="2" t="s">
        <v>561</v>
      </c>
      <c r="H63" s="2" t="s">
        <v>154</v>
      </c>
      <c r="I63" s="11">
        <v>44682</v>
      </c>
      <c r="J63" s="2" t="s">
        <v>616</v>
      </c>
      <c r="K63" s="3" t="s">
        <v>617</v>
      </c>
    </row>
    <row r="64" spans="1:12" ht="129.6" x14ac:dyDescent="0.3">
      <c r="A64" s="2" t="s">
        <v>318</v>
      </c>
      <c r="C64" s="2" t="s">
        <v>568</v>
      </c>
      <c r="D64" s="2" t="s">
        <v>37</v>
      </c>
      <c r="E64" s="2" t="s">
        <v>52</v>
      </c>
      <c r="F64" s="2" t="s">
        <v>3</v>
      </c>
      <c r="G64" s="2" t="s">
        <v>3</v>
      </c>
      <c r="H64" s="2" t="s">
        <v>154</v>
      </c>
      <c r="I64" s="11">
        <v>44501</v>
      </c>
      <c r="J64" s="2" t="s">
        <v>569</v>
      </c>
      <c r="K64" s="3" t="s">
        <v>570</v>
      </c>
    </row>
    <row r="65" spans="1:12" ht="172.8" x14ac:dyDescent="0.3">
      <c r="A65" s="2" t="s">
        <v>28</v>
      </c>
      <c r="B65" s="2" t="s">
        <v>18</v>
      </c>
      <c r="C65" s="2" t="s">
        <v>366</v>
      </c>
      <c r="D65" s="2" t="s">
        <v>37</v>
      </c>
      <c r="E65" s="2" t="s">
        <v>52</v>
      </c>
      <c r="F65" s="2" t="s">
        <v>3</v>
      </c>
      <c r="G65" s="2" t="s">
        <v>3</v>
      </c>
      <c r="H65" s="2" t="s">
        <v>4</v>
      </c>
      <c r="I65" s="11">
        <v>44501</v>
      </c>
      <c r="J65" s="2" t="s">
        <v>189</v>
      </c>
      <c r="K65" s="3" t="s">
        <v>298</v>
      </c>
      <c r="L65" s="4"/>
    </row>
    <row r="66" spans="1:12" ht="201.6" x14ac:dyDescent="0.3">
      <c r="A66" s="2" t="s">
        <v>318</v>
      </c>
      <c r="B66" s="2" t="s">
        <v>2</v>
      </c>
      <c r="C66" s="2" t="s">
        <v>587</v>
      </c>
      <c r="D66" s="2" t="s">
        <v>37</v>
      </c>
      <c r="E66" s="2" t="s">
        <v>52</v>
      </c>
      <c r="F66" s="2" t="s">
        <v>3</v>
      </c>
      <c r="G66" s="2" t="s">
        <v>3</v>
      </c>
      <c r="H66" s="2" t="s">
        <v>154</v>
      </c>
      <c r="I66" s="11">
        <v>44562</v>
      </c>
      <c r="J66" s="2" t="s">
        <v>588</v>
      </c>
      <c r="K66" s="3" t="s">
        <v>589</v>
      </c>
    </row>
    <row r="67" spans="1:12" ht="57.6" x14ac:dyDescent="0.3">
      <c r="A67" s="2" t="s">
        <v>250</v>
      </c>
      <c r="B67" s="2" t="s">
        <v>132</v>
      </c>
      <c r="C67" s="2" t="s">
        <v>341</v>
      </c>
      <c r="D67" s="2" t="s">
        <v>37</v>
      </c>
      <c r="E67" s="2" t="s">
        <v>52</v>
      </c>
      <c r="F67" s="2" t="s">
        <v>3</v>
      </c>
      <c r="G67" s="2" t="s">
        <v>3</v>
      </c>
      <c r="H67" s="2" t="s">
        <v>154</v>
      </c>
      <c r="I67" s="11">
        <v>44621</v>
      </c>
      <c r="J67" s="2" t="s">
        <v>330</v>
      </c>
      <c r="K67" s="3" t="s">
        <v>324</v>
      </c>
      <c r="L67" s="3" t="s">
        <v>325</v>
      </c>
    </row>
    <row r="68" spans="1:12" ht="158.4" x14ac:dyDescent="0.3">
      <c r="A68" s="2" t="s">
        <v>250</v>
      </c>
      <c r="B68" s="2" t="s">
        <v>18</v>
      </c>
      <c r="C68" s="2" t="s">
        <v>367</v>
      </c>
      <c r="D68" s="2" t="s">
        <v>37</v>
      </c>
      <c r="E68" s="2" t="s">
        <v>52</v>
      </c>
      <c r="F68" s="2" t="s">
        <v>3</v>
      </c>
      <c r="G68" s="2" t="s">
        <v>3</v>
      </c>
      <c r="H68" s="2" t="s">
        <v>4</v>
      </c>
      <c r="I68" s="11">
        <v>44501</v>
      </c>
      <c r="J68" s="2" t="s">
        <v>299</v>
      </c>
      <c r="K68" s="3" t="s">
        <v>300</v>
      </c>
      <c r="L68" s="4"/>
    </row>
    <row r="69" spans="1:12" ht="72" x14ac:dyDescent="0.3">
      <c r="A69" s="2" t="s">
        <v>318</v>
      </c>
      <c r="B69" s="2" t="s">
        <v>132</v>
      </c>
      <c r="C69" s="2" t="s">
        <v>571</v>
      </c>
      <c r="D69" s="2" t="s">
        <v>37</v>
      </c>
      <c r="E69" s="2" t="s">
        <v>52</v>
      </c>
      <c r="F69" s="2" t="s">
        <v>3</v>
      </c>
      <c r="G69" s="2" t="s">
        <v>3</v>
      </c>
      <c r="H69" s="2" t="s">
        <v>154</v>
      </c>
      <c r="I69" s="11">
        <v>44501</v>
      </c>
      <c r="J69" s="2" t="s">
        <v>299</v>
      </c>
      <c r="K69" s="3" t="s">
        <v>572</v>
      </c>
    </row>
    <row r="70" spans="1:12" ht="144" x14ac:dyDescent="0.3">
      <c r="A70" s="2" t="s">
        <v>250</v>
      </c>
      <c r="B70" s="2" t="s">
        <v>18</v>
      </c>
      <c r="C70" s="2" t="s">
        <v>375</v>
      </c>
      <c r="D70" s="2" t="s">
        <v>37</v>
      </c>
      <c r="E70" s="2" t="s">
        <v>52</v>
      </c>
      <c r="F70" s="2" t="s">
        <v>3</v>
      </c>
      <c r="G70" s="2" t="s">
        <v>3</v>
      </c>
      <c r="H70" s="2" t="s">
        <v>4</v>
      </c>
      <c r="I70" s="11">
        <v>44562</v>
      </c>
      <c r="J70" s="2" t="s">
        <v>310</v>
      </c>
      <c r="K70" s="3" t="s">
        <v>311</v>
      </c>
      <c r="L70" s="4"/>
    </row>
    <row r="71" spans="1:12" ht="100.8" x14ac:dyDescent="0.3">
      <c r="A71" s="2" t="s">
        <v>46</v>
      </c>
      <c r="B71" s="2" t="s">
        <v>18</v>
      </c>
      <c r="C71" s="2" t="s">
        <v>376</v>
      </c>
      <c r="D71" s="2" t="s">
        <v>37</v>
      </c>
      <c r="E71" s="2" t="s">
        <v>52</v>
      </c>
      <c r="F71" s="2" t="s">
        <v>3</v>
      </c>
      <c r="G71" s="2" t="s">
        <v>3</v>
      </c>
      <c r="H71" s="2" t="s">
        <v>4</v>
      </c>
      <c r="I71" s="11">
        <v>44593</v>
      </c>
      <c r="J71" s="2" t="s">
        <v>312</v>
      </c>
      <c r="K71" s="3" t="s">
        <v>311</v>
      </c>
      <c r="L71" s="4"/>
    </row>
    <row r="72" spans="1:12" ht="187.2" x14ac:dyDescent="0.3">
      <c r="A72" s="2" t="s">
        <v>250</v>
      </c>
      <c r="B72" s="2" t="s">
        <v>18</v>
      </c>
      <c r="C72" s="2" t="s">
        <v>368</v>
      </c>
      <c r="D72" s="2" t="s">
        <v>37</v>
      </c>
      <c r="E72" s="2" t="s">
        <v>52</v>
      </c>
      <c r="F72" s="2" t="s">
        <v>3</v>
      </c>
      <c r="G72" s="2" t="s">
        <v>3</v>
      </c>
      <c r="H72" s="2" t="s">
        <v>4</v>
      </c>
      <c r="I72" s="11">
        <v>44501</v>
      </c>
      <c r="J72" s="2" t="s">
        <v>193</v>
      </c>
      <c r="K72" s="3" t="s">
        <v>301</v>
      </c>
      <c r="L72" s="4"/>
    </row>
    <row r="73" spans="1:12" ht="216" x14ac:dyDescent="0.3">
      <c r="A73" s="2" t="s">
        <v>318</v>
      </c>
      <c r="B73" s="2" t="s">
        <v>2</v>
      </c>
      <c r="C73" s="2" t="s">
        <v>618</v>
      </c>
      <c r="D73" s="2" t="s">
        <v>37</v>
      </c>
      <c r="E73" s="2" t="s">
        <v>52</v>
      </c>
      <c r="F73" s="2" t="s">
        <v>655</v>
      </c>
      <c r="G73" s="2" t="s">
        <v>561</v>
      </c>
      <c r="H73" s="2" t="s">
        <v>154</v>
      </c>
      <c r="I73" s="11">
        <v>44682</v>
      </c>
      <c r="J73" s="2" t="s">
        <v>619</v>
      </c>
      <c r="K73" s="3" t="s">
        <v>620</v>
      </c>
    </row>
    <row r="74" spans="1:12" ht="115.2" x14ac:dyDescent="0.3">
      <c r="A74" s="2" t="s">
        <v>318</v>
      </c>
      <c r="C74" s="2" t="s">
        <v>573</v>
      </c>
      <c r="D74" s="2" t="s">
        <v>37</v>
      </c>
      <c r="E74" s="2" t="s">
        <v>52</v>
      </c>
      <c r="F74" s="2" t="s">
        <v>3</v>
      </c>
      <c r="G74" s="2" t="s">
        <v>3</v>
      </c>
      <c r="H74" s="2" t="s">
        <v>154</v>
      </c>
      <c r="I74" s="11">
        <v>44501</v>
      </c>
      <c r="J74" s="2" t="s">
        <v>196</v>
      </c>
      <c r="K74" s="3" t="s">
        <v>574</v>
      </c>
    </row>
    <row r="75" spans="1:12" ht="201.6" x14ac:dyDescent="0.3">
      <c r="A75" s="2" t="s">
        <v>318</v>
      </c>
      <c r="B75" s="2" t="s">
        <v>2</v>
      </c>
      <c r="C75" s="2" t="s">
        <v>575</v>
      </c>
      <c r="D75" s="2" t="s">
        <v>37</v>
      </c>
      <c r="E75" s="2" t="s">
        <v>52</v>
      </c>
      <c r="F75" s="2" t="s">
        <v>3</v>
      </c>
      <c r="G75" s="2" t="s">
        <v>3</v>
      </c>
      <c r="H75" s="2" t="s">
        <v>154</v>
      </c>
      <c r="I75" s="11">
        <v>44501</v>
      </c>
      <c r="J75" s="2" t="s">
        <v>196</v>
      </c>
      <c r="K75" s="3" t="s">
        <v>576</v>
      </c>
    </row>
    <row r="76" spans="1:12" ht="57.6" x14ac:dyDescent="0.3">
      <c r="A76" s="2" t="s">
        <v>250</v>
      </c>
      <c r="B76" s="2" t="s">
        <v>132</v>
      </c>
      <c r="C76" s="2" t="s">
        <v>339</v>
      </c>
      <c r="D76" s="2" t="s">
        <v>37</v>
      </c>
      <c r="E76" s="2" t="s">
        <v>52</v>
      </c>
      <c r="F76" s="2" t="s">
        <v>3</v>
      </c>
      <c r="G76" s="2" t="s">
        <v>3</v>
      </c>
      <c r="H76" s="2" t="s">
        <v>154</v>
      </c>
      <c r="I76" s="11">
        <v>44562</v>
      </c>
      <c r="J76" s="2" t="s">
        <v>328</v>
      </c>
      <c r="K76" s="3" t="s">
        <v>324</v>
      </c>
      <c r="L76" s="3" t="s">
        <v>325</v>
      </c>
    </row>
    <row r="77" spans="1:12" ht="57.6" x14ac:dyDescent="0.3">
      <c r="A77" s="2" t="s">
        <v>250</v>
      </c>
      <c r="B77" s="2" t="s">
        <v>132</v>
      </c>
      <c r="C77" s="2" t="s">
        <v>342</v>
      </c>
      <c r="D77" s="2" t="s">
        <v>37</v>
      </c>
      <c r="E77" s="2" t="s">
        <v>52</v>
      </c>
      <c r="F77" s="2" t="s">
        <v>3</v>
      </c>
      <c r="G77" s="2" t="s">
        <v>3</v>
      </c>
      <c r="H77" s="2" t="s">
        <v>154</v>
      </c>
      <c r="I77" s="11">
        <v>44682</v>
      </c>
      <c r="J77" s="2" t="s">
        <v>331</v>
      </c>
      <c r="K77" s="3" t="s">
        <v>324</v>
      </c>
      <c r="L77" s="3" t="s">
        <v>325</v>
      </c>
    </row>
    <row r="78" spans="1:12" ht="216" x14ac:dyDescent="0.3">
      <c r="A78" s="2" t="s">
        <v>318</v>
      </c>
      <c r="B78" s="2" t="s">
        <v>2</v>
      </c>
      <c r="C78" s="2" t="s">
        <v>621</v>
      </c>
      <c r="D78" s="2" t="s">
        <v>37</v>
      </c>
      <c r="E78" s="2" t="s">
        <v>52</v>
      </c>
      <c r="F78" s="2" t="s">
        <v>655</v>
      </c>
      <c r="G78" s="2" t="s">
        <v>561</v>
      </c>
      <c r="H78" s="2" t="s">
        <v>154</v>
      </c>
      <c r="I78" s="11">
        <v>44682</v>
      </c>
      <c r="J78" s="2" t="s">
        <v>331</v>
      </c>
      <c r="K78" s="3" t="s">
        <v>622</v>
      </c>
    </row>
    <row r="79" spans="1:12" ht="86.4" x14ac:dyDescent="0.3">
      <c r="A79" s="2" t="s">
        <v>48</v>
      </c>
      <c r="B79" s="2" t="s">
        <v>81</v>
      </c>
      <c r="C79" s="2" t="s">
        <v>577</v>
      </c>
      <c r="D79" s="2" t="s">
        <v>37</v>
      </c>
      <c r="E79" s="2" t="s">
        <v>52</v>
      </c>
      <c r="F79" s="2" t="s">
        <v>3</v>
      </c>
      <c r="G79" s="2" t="s">
        <v>3</v>
      </c>
      <c r="H79" s="2" t="s">
        <v>154</v>
      </c>
      <c r="I79" s="11">
        <v>44501</v>
      </c>
      <c r="J79" s="2" t="s">
        <v>578</v>
      </c>
      <c r="K79" s="3" t="s">
        <v>579</v>
      </c>
    </row>
    <row r="80" spans="1:12" ht="187.2" x14ac:dyDescent="0.3">
      <c r="A80" s="2" t="s">
        <v>748</v>
      </c>
      <c r="B80" s="2" t="s">
        <v>2</v>
      </c>
      <c r="C80" s="2" t="s">
        <v>749</v>
      </c>
      <c r="D80" s="2" t="s">
        <v>37</v>
      </c>
      <c r="E80" s="2" t="s">
        <v>52</v>
      </c>
      <c r="F80" s="2" t="s">
        <v>3</v>
      </c>
      <c r="G80" s="2" t="s">
        <v>3</v>
      </c>
      <c r="H80" s="2" t="s">
        <v>154</v>
      </c>
      <c r="I80" s="11">
        <v>44593</v>
      </c>
      <c r="J80" s="2" t="s">
        <v>753</v>
      </c>
      <c r="K80" s="3" t="s">
        <v>751</v>
      </c>
      <c r="L80" s="3" t="s">
        <v>752</v>
      </c>
    </row>
    <row r="81" spans="1:12" ht="187.2" x14ac:dyDescent="0.3">
      <c r="A81" s="2" t="s">
        <v>748</v>
      </c>
      <c r="B81" s="2" t="s">
        <v>2</v>
      </c>
      <c r="C81" s="2" t="s">
        <v>749</v>
      </c>
      <c r="D81" s="2" t="s">
        <v>37</v>
      </c>
      <c r="E81" s="2" t="s">
        <v>52</v>
      </c>
      <c r="F81" s="2" t="s">
        <v>3</v>
      </c>
      <c r="G81" s="2" t="s">
        <v>3</v>
      </c>
      <c r="H81" s="2" t="s">
        <v>154</v>
      </c>
      <c r="I81" s="11">
        <v>44621</v>
      </c>
      <c r="J81" s="2" t="s">
        <v>754</v>
      </c>
      <c r="K81" s="3" t="s">
        <v>751</v>
      </c>
      <c r="L81" s="3" t="s">
        <v>752</v>
      </c>
    </row>
    <row r="82" spans="1:12" ht="144" x14ac:dyDescent="0.3">
      <c r="A82" s="2" t="s">
        <v>250</v>
      </c>
      <c r="B82" s="2" t="s">
        <v>18</v>
      </c>
      <c r="C82" s="2" t="s">
        <v>370</v>
      </c>
      <c r="D82" s="2" t="s">
        <v>37</v>
      </c>
      <c r="E82" s="2" t="s">
        <v>52</v>
      </c>
      <c r="F82" s="2" t="s">
        <v>3</v>
      </c>
      <c r="G82" s="2" t="s">
        <v>3</v>
      </c>
      <c r="H82" s="2" t="s">
        <v>4</v>
      </c>
      <c r="I82" s="11">
        <v>44501</v>
      </c>
      <c r="J82" s="2" t="s">
        <v>302</v>
      </c>
      <c r="K82" s="3" t="s">
        <v>303</v>
      </c>
      <c r="L82" s="4"/>
    </row>
    <row r="83" spans="1:12" ht="216" x14ac:dyDescent="0.3">
      <c r="A83" s="2" t="s">
        <v>318</v>
      </c>
      <c r="B83" s="2" t="s">
        <v>2</v>
      </c>
      <c r="C83" s="2" t="s">
        <v>601</v>
      </c>
      <c r="D83" s="2" t="s">
        <v>37</v>
      </c>
      <c r="E83" s="2" t="s">
        <v>52</v>
      </c>
      <c r="F83" s="2" t="s">
        <v>655</v>
      </c>
      <c r="G83" s="2" t="s">
        <v>561</v>
      </c>
      <c r="H83" s="2" t="s">
        <v>154</v>
      </c>
      <c r="I83" s="11">
        <v>44593</v>
      </c>
      <c r="J83" s="2" t="s">
        <v>602</v>
      </c>
      <c r="K83" s="3" t="s">
        <v>603</v>
      </c>
    </row>
    <row r="84" spans="1:12" ht="100.8" x14ac:dyDescent="0.3">
      <c r="A84" s="2" t="s">
        <v>250</v>
      </c>
      <c r="B84" s="2" t="s">
        <v>18</v>
      </c>
      <c r="C84" s="2" t="s">
        <v>377</v>
      </c>
      <c r="D84" s="2" t="s">
        <v>37</v>
      </c>
      <c r="E84" s="2" t="s">
        <v>52</v>
      </c>
      <c r="F84" s="2" t="s">
        <v>3</v>
      </c>
      <c r="G84" s="2" t="s">
        <v>3</v>
      </c>
      <c r="H84" s="2" t="s">
        <v>4</v>
      </c>
      <c r="I84" s="11">
        <v>44621</v>
      </c>
      <c r="J84" s="2" t="s">
        <v>313</v>
      </c>
      <c r="K84" s="3" t="s">
        <v>311</v>
      </c>
      <c r="L84" s="4"/>
    </row>
    <row r="85" spans="1:12" ht="216" x14ac:dyDescent="0.3">
      <c r="A85" s="2" t="s">
        <v>318</v>
      </c>
      <c r="B85" s="2" t="s">
        <v>2</v>
      </c>
      <c r="C85" s="2" t="s">
        <v>607</v>
      </c>
      <c r="D85" s="2" t="s">
        <v>37</v>
      </c>
      <c r="E85" s="2" t="s">
        <v>52</v>
      </c>
      <c r="F85" s="2" t="s">
        <v>655</v>
      </c>
      <c r="G85" s="2" t="s">
        <v>561</v>
      </c>
      <c r="H85" s="2" t="s">
        <v>154</v>
      </c>
      <c r="I85" s="11">
        <v>44621</v>
      </c>
      <c r="J85" s="2" t="s">
        <v>313</v>
      </c>
      <c r="K85" s="3" t="s">
        <v>608</v>
      </c>
    </row>
    <row r="86" spans="1:12" ht="201.6" x14ac:dyDescent="0.3">
      <c r="A86" s="2" t="s">
        <v>250</v>
      </c>
      <c r="B86" s="2" t="s">
        <v>18</v>
      </c>
      <c r="C86" s="2" t="s">
        <v>371</v>
      </c>
      <c r="D86" s="2" t="s">
        <v>37</v>
      </c>
      <c r="E86" s="2" t="s">
        <v>52</v>
      </c>
      <c r="F86" s="2" t="s">
        <v>3</v>
      </c>
      <c r="G86" s="2" t="s">
        <v>3</v>
      </c>
      <c r="H86" s="2" t="s">
        <v>4</v>
      </c>
      <c r="I86" s="11">
        <v>44501</v>
      </c>
      <c r="J86" s="2" t="s">
        <v>200</v>
      </c>
      <c r="K86" s="3" t="s">
        <v>304</v>
      </c>
      <c r="L86" s="4"/>
    </row>
    <row r="87" spans="1:12" ht="244.8" x14ac:dyDescent="0.3">
      <c r="A87" s="2" t="s">
        <v>250</v>
      </c>
      <c r="B87" s="2" t="s">
        <v>18</v>
      </c>
      <c r="C87" s="2" t="s">
        <v>372</v>
      </c>
      <c r="D87" s="2" t="s">
        <v>37</v>
      </c>
      <c r="E87" s="2" t="s">
        <v>52</v>
      </c>
      <c r="F87" s="2" t="s">
        <v>3</v>
      </c>
      <c r="G87" s="2" t="s">
        <v>3</v>
      </c>
      <c r="H87" s="2" t="s">
        <v>4</v>
      </c>
      <c r="I87" s="11">
        <v>44501</v>
      </c>
      <c r="J87" s="2" t="s">
        <v>200</v>
      </c>
      <c r="K87" s="3" t="s">
        <v>305</v>
      </c>
      <c r="L87" s="4"/>
    </row>
    <row r="88" spans="1:12" ht="216" x14ac:dyDescent="0.3">
      <c r="A88" s="2" t="s">
        <v>318</v>
      </c>
      <c r="B88" s="2" t="s">
        <v>2</v>
      </c>
      <c r="C88" s="2" t="s">
        <v>590</v>
      </c>
      <c r="D88" s="2" t="s">
        <v>37</v>
      </c>
      <c r="E88" s="2" t="s">
        <v>52</v>
      </c>
      <c r="F88" s="2" t="s">
        <v>655</v>
      </c>
      <c r="G88" s="2" t="s">
        <v>561</v>
      </c>
      <c r="H88" s="2" t="s">
        <v>154</v>
      </c>
      <c r="I88" s="11">
        <v>44562</v>
      </c>
      <c r="J88" s="2" t="s">
        <v>591</v>
      </c>
      <c r="K88" s="3" t="s">
        <v>592</v>
      </c>
    </row>
    <row r="89" spans="1:12" ht="115.2" x14ac:dyDescent="0.3">
      <c r="A89" s="2" t="s">
        <v>24</v>
      </c>
      <c r="B89" s="2" t="s">
        <v>18</v>
      </c>
      <c r="C89" s="2" t="s">
        <v>374</v>
      </c>
      <c r="D89" s="2" t="s">
        <v>37</v>
      </c>
      <c r="E89" s="2" t="s">
        <v>52</v>
      </c>
      <c r="F89" s="2" t="s">
        <v>3</v>
      </c>
      <c r="G89" s="2" t="s">
        <v>3</v>
      </c>
      <c r="H89" s="2" t="s">
        <v>4</v>
      </c>
      <c r="I89" s="11">
        <v>44562</v>
      </c>
      <c r="J89" s="2" t="s">
        <v>308</v>
      </c>
      <c r="K89" s="3" t="s">
        <v>309</v>
      </c>
      <c r="L89" s="4"/>
    </row>
    <row r="90" spans="1:12" ht="216" x14ac:dyDescent="0.3">
      <c r="A90" s="2" t="s">
        <v>318</v>
      </c>
      <c r="B90" s="2" t="s">
        <v>2</v>
      </c>
      <c r="C90" s="2" t="s">
        <v>593</v>
      </c>
      <c r="D90" s="2" t="s">
        <v>37</v>
      </c>
      <c r="E90" s="2" t="s">
        <v>52</v>
      </c>
      <c r="F90" s="2" t="s">
        <v>655</v>
      </c>
      <c r="G90" s="2" t="s">
        <v>561</v>
      </c>
      <c r="H90" s="2" t="s">
        <v>154</v>
      </c>
      <c r="I90" s="11">
        <v>44562</v>
      </c>
      <c r="J90" s="2" t="s">
        <v>308</v>
      </c>
      <c r="K90" s="3" t="s">
        <v>594</v>
      </c>
    </row>
    <row r="91" spans="1:12" ht="216" x14ac:dyDescent="0.3">
      <c r="A91" s="2" t="s">
        <v>318</v>
      </c>
      <c r="B91" s="2" t="s">
        <v>2</v>
      </c>
      <c r="C91" s="2" t="s">
        <v>609</v>
      </c>
      <c r="D91" s="2" t="s">
        <v>37</v>
      </c>
      <c r="E91" s="2" t="s">
        <v>52</v>
      </c>
      <c r="F91" s="2" t="s">
        <v>655</v>
      </c>
      <c r="G91" s="2" t="s">
        <v>561</v>
      </c>
      <c r="H91" s="2" t="s">
        <v>154</v>
      </c>
      <c r="I91" s="11">
        <v>44652</v>
      </c>
      <c r="J91" s="2" t="s">
        <v>610</v>
      </c>
      <c r="K91" s="3" t="s">
        <v>611</v>
      </c>
    </row>
    <row r="92" spans="1:12" ht="216" x14ac:dyDescent="0.3">
      <c r="A92" s="2" t="s">
        <v>318</v>
      </c>
      <c r="B92" s="2" t="s">
        <v>2</v>
      </c>
      <c r="C92" s="2" t="s">
        <v>595</v>
      </c>
      <c r="D92" s="2" t="s">
        <v>37</v>
      </c>
      <c r="E92" s="2" t="s">
        <v>52</v>
      </c>
      <c r="F92" s="2" t="s">
        <v>3</v>
      </c>
      <c r="G92" s="2" t="s">
        <v>3</v>
      </c>
      <c r="H92" s="2" t="s">
        <v>154</v>
      </c>
      <c r="I92" s="11">
        <v>44562</v>
      </c>
      <c r="J92" s="2" t="s">
        <v>596</v>
      </c>
      <c r="K92" s="3" t="s">
        <v>597</v>
      </c>
    </row>
    <row r="93" spans="1:12" ht="216" x14ac:dyDescent="0.3">
      <c r="A93" s="2" t="s">
        <v>318</v>
      </c>
      <c r="B93" s="2" t="s">
        <v>2</v>
      </c>
      <c r="C93" s="2" t="s">
        <v>612</v>
      </c>
      <c r="D93" s="2" t="s">
        <v>37</v>
      </c>
      <c r="E93" s="2" t="s">
        <v>52</v>
      </c>
      <c r="F93" s="2" t="s">
        <v>655</v>
      </c>
      <c r="G93" s="2" t="s">
        <v>561</v>
      </c>
      <c r="H93" s="2" t="s">
        <v>154</v>
      </c>
      <c r="I93" s="11">
        <v>44652</v>
      </c>
      <c r="J93" s="2" t="s">
        <v>613</v>
      </c>
      <c r="K93" s="3" t="s">
        <v>614</v>
      </c>
    </row>
    <row r="94" spans="1:12" ht="57.6" x14ac:dyDescent="0.3">
      <c r="A94" s="2" t="s">
        <v>250</v>
      </c>
      <c r="B94" s="2" t="s">
        <v>132</v>
      </c>
      <c r="C94" s="2" t="s">
        <v>336</v>
      </c>
      <c r="D94" s="2" t="s">
        <v>37</v>
      </c>
      <c r="E94" s="2" t="s">
        <v>52</v>
      </c>
      <c r="F94" s="2" t="s">
        <v>3</v>
      </c>
      <c r="G94" s="2" t="s">
        <v>3</v>
      </c>
      <c r="H94" s="2" t="s">
        <v>154</v>
      </c>
      <c r="I94" s="11">
        <v>44470</v>
      </c>
      <c r="J94" s="2" t="s">
        <v>327</v>
      </c>
      <c r="K94" s="3" t="s">
        <v>324</v>
      </c>
      <c r="L94" s="3" t="s">
        <v>325</v>
      </c>
    </row>
    <row r="95" spans="1:12" ht="72" x14ac:dyDescent="0.3">
      <c r="A95" s="2" t="s">
        <v>250</v>
      </c>
      <c r="B95" s="2" t="s">
        <v>132</v>
      </c>
      <c r="C95" s="2" t="s">
        <v>334</v>
      </c>
      <c r="D95" s="2" t="s">
        <v>37</v>
      </c>
      <c r="E95" s="2" t="s">
        <v>52</v>
      </c>
      <c r="F95" s="2" t="s">
        <v>3</v>
      </c>
      <c r="G95" s="2" t="s">
        <v>3</v>
      </c>
      <c r="H95" s="2" t="s">
        <v>154</v>
      </c>
      <c r="I95" s="11">
        <v>44440</v>
      </c>
      <c r="J95" s="2" t="s">
        <v>326</v>
      </c>
      <c r="K95" s="3" t="s">
        <v>324</v>
      </c>
      <c r="L95" s="3" t="s">
        <v>325</v>
      </c>
    </row>
    <row r="96" spans="1:12" ht="201.6" x14ac:dyDescent="0.3">
      <c r="A96" s="2" t="s">
        <v>748</v>
      </c>
      <c r="B96" s="2" t="s">
        <v>2</v>
      </c>
      <c r="C96" s="2" t="s">
        <v>580</v>
      </c>
      <c r="D96" s="2" t="s">
        <v>37</v>
      </c>
      <c r="E96" s="2" t="s">
        <v>52</v>
      </c>
      <c r="F96" s="2" t="s">
        <v>3</v>
      </c>
      <c r="G96" s="2" t="s">
        <v>3</v>
      </c>
      <c r="H96" s="2" t="s">
        <v>154</v>
      </c>
      <c r="I96" s="11">
        <v>44501</v>
      </c>
      <c r="J96" s="2" t="s">
        <v>206</v>
      </c>
      <c r="K96" s="3" t="s">
        <v>581</v>
      </c>
    </row>
    <row r="97" spans="1:12" ht="72" x14ac:dyDescent="0.3">
      <c r="A97" s="2" t="s">
        <v>318</v>
      </c>
      <c r="B97" s="2" t="s">
        <v>9</v>
      </c>
      <c r="C97" s="2" t="s">
        <v>8</v>
      </c>
      <c r="D97" s="2" t="s">
        <v>37</v>
      </c>
      <c r="E97" s="2" t="s">
        <v>52</v>
      </c>
      <c r="F97" s="2" t="s">
        <v>3</v>
      </c>
      <c r="G97" s="2" t="s">
        <v>3</v>
      </c>
      <c r="H97" s="2" t="s">
        <v>7</v>
      </c>
      <c r="J97" s="2" t="s">
        <v>221</v>
      </c>
      <c r="L97" s="4"/>
    </row>
    <row r="98" spans="1:12" ht="72" x14ac:dyDescent="0.3">
      <c r="A98" s="2" t="s">
        <v>318</v>
      </c>
      <c r="B98" s="2" t="s">
        <v>11</v>
      </c>
      <c r="C98" s="2" t="s">
        <v>138</v>
      </c>
      <c r="D98" s="2" t="s">
        <v>37</v>
      </c>
      <c r="E98" s="2" t="s">
        <v>12</v>
      </c>
      <c r="F98" s="2" t="s">
        <v>3</v>
      </c>
      <c r="G98" s="2" t="s">
        <v>3</v>
      </c>
      <c r="H98" s="2" t="s">
        <v>7</v>
      </c>
      <c r="J98" s="2" t="s">
        <v>221</v>
      </c>
      <c r="K98" s="3" t="s">
        <v>233</v>
      </c>
      <c r="L98" s="3" t="s">
        <v>234</v>
      </c>
    </row>
    <row r="99" spans="1:12" ht="158.4" x14ac:dyDescent="0.3">
      <c r="A99" s="2" t="s">
        <v>250</v>
      </c>
      <c r="B99" s="2" t="s">
        <v>18</v>
      </c>
      <c r="C99" s="2" t="s">
        <v>358</v>
      </c>
      <c r="D99" s="2" t="s">
        <v>37</v>
      </c>
      <c r="E99" s="2" t="s">
        <v>286</v>
      </c>
      <c r="F99" s="2" t="s">
        <v>3</v>
      </c>
      <c r="G99" s="2" t="s">
        <v>3</v>
      </c>
      <c r="H99" s="2" t="s">
        <v>7</v>
      </c>
      <c r="J99" s="2" t="s">
        <v>221</v>
      </c>
      <c r="K99" s="3" t="s">
        <v>287</v>
      </c>
      <c r="L99" s="4"/>
    </row>
    <row r="100" spans="1:12" ht="43.2" x14ac:dyDescent="0.3">
      <c r="A100" s="2" t="s">
        <v>45</v>
      </c>
      <c r="B100" s="2" t="s">
        <v>18</v>
      </c>
      <c r="C100" s="2" t="s">
        <v>378</v>
      </c>
      <c r="D100" s="2" t="s">
        <v>37</v>
      </c>
      <c r="E100" s="2" t="s">
        <v>52</v>
      </c>
      <c r="F100" s="2" t="s">
        <v>3</v>
      </c>
      <c r="G100" s="2" t="s">
        <v>3</v>
      </c>
      <c r="H100" s="2" t="s">
        <v>7</v>
      </c>
      <c r="J100" s="2" t="s">
        <v>221</v>
      </c>
      <c r="K100" s="3" t="s">
        <v>314</v>
      </c>
      <c r="L100" s="4"/>
    </row>
    <row r="101" spans="1:12" ht="57.6" x14ac:dyDescent="0.3">
      <c r="A101" s="2" t="s">
        <v>250</v>
      </c>
      <c r="B101" s="2" t="s">
        <v>18</v>
      </c>
      <c r="C101" s="2" t="s">
        <v>379</v>
      </c>
      <c r="D101" s="2" t="s">
        <v>37</v>
      </c>
      <c r="E101" s="2" t="s">
        <v>52</v>
      </c>
      <c r="F101" s="2" t="s">
        <v>3</v>
      </c>
      <c r="G101" s="2" t="s">
        <v>3</v>
      </c>
      <c r="H101" s="2" t="s">
        <v>7</v>
      </c>
      <c r="J101" s="2" t="s">
        <v>221</v>
      </c>
      <c r="K101" s="3" t="s">
        <v>315</v>
      </c>
      <c r="L101" s="4"/>
    </row>
    <row r="102" spans="1:12" ht="43.2" x14ac:dyDescent="0.3">
      <c r="A102" s="2" t="s">
        <v>24</v>
      </c>
      <c r="B102" s="2" t="s">
        <v>18</v>
      </c>
      <c r="C102" s="2" t="s">
        <v>380</v>
      </c>
      <c r="D102" s="2" t="s">
        <v>37</v>
      </c>
      <c r="E102" s="2" t="s">
        <v>52</v>
      </c>
      <c r="F102" s="2" t="s">
        <v>3</v>
      </c>
      <c r="G102" s="2" t="s">
        <v>3</v>
      </c>
      <c r="H102" s="2" t="s">
        <v>7</v>
      </c>
      <c r="J102" s="2" t="s">
        <v>221</v>
      </c>
      <c r="K102" s="3" t="s">
        <v>316</v>
      </c>
      <c r="L102" s="4"/>
    </row>
    <row r="103" spans="1:12" ht="43.2" x14ac:dyDescent="0.3">
      <c r="A103" s="2" t="s">
        <v>28</v>
      </c>
      <c r="B103" s="2" t="s">
        <v>18</v>
      </c>
      <c r="C103" s="2" t="s">
        <v>381</v>
      </c>
      <c r="D103" s="2" t="s">
        <v>37</v>
      </c>
      <c r="E103" s="2" t="s">
        <v>52</v>
      </c>
      <c r="F103" s="2" t="s">
        <v>3</v>
      </c>
      <c r="G103" s="2" t="s">
        <v>3</v>
      </c>
      <c r="H103" s="2" t="s">
        <v>7</v>
      </c>
      <c r="J103" s="2" t="s">
        <v>221</v>
      </c>
      <c r="K103" s="3" t="s">
        <v>317</v>
      </c>
      <c r="L103" s="4"/>
    </row>
    <row r="104" spans="1:12" ht="43.2" x14ac:dyDescent="0.3">
      <c r="A104" s="2" t="s">
        <v>250</v>
      </c>
      <c r="B104" s="2" t="s">
        <v>18</v>
      </c>
      <c r="C104" s="2" t="s">
        <v>382</v>
      </c>
      <c r="D104" s="2" t="s">
        <v>37</v>
      </c>
      <c r="E104" s="2" t="s">
        <v>52</v>
      </c>
      <c r="F104" s="2" t="s">
        <v>3</v>
      </c>
      <c r="G104" s="2" t="s">
        <v>3</v>
      </c>
      <c r="H104" s="2" t="s">
        <v>7</v>
      </c>
      <c r="J104" s="2" t="s">
        <v>221</v>
      </c>
      <c r="K104" s="3" t="s">
        <v>319</v>
      </c>
      <c r="L104" s="4"/>
    </row>
    <row r="105" spans="1:12" ht="72" x14ac:dyDescent="0.3">
      <c r="A105" s="2" t="s">
        <v>318</v>
      </c>
      <c r="B105" s="2" t="s">
        <v>146</v>
      </c>
      <c r="C105" s="2" t="s">
        <v>357</v>
      </c>
      <c r="D105" s="2" t="s">
        <v>37</v>
      </c>
      <c r="E105" s="2" t="s">
        <v>6</v>
      </c>
      <c r="F105" s="2" t="s">
        <v>3</v>
      </c>
      <c r="G105" s="2" t="s">
        <v>19</v>
      </c>
      <c r="H105" s="2" t="s">
        <v>7</v>
      </c>
      <c r="J105" s="2" t="s">
        <v>221</v>
      </c>
      <c r="K105" s="3" t="s">
        <v>356</v>
      </c>
      <c r="L105" s="3" t="s">
        <v>234</v>
      </c>
    </row>
    <row r="106" spans="1:12" ht="72" x14ac:dyDescent="0.3">
      <c r="A106" s="2" t="s">
        <v>318</v>
      </c>
      <c r="B106" s="2" t="s">
        <v>11</v>
      </c>
      <c r="C106" s="2" t="s">
        <v>354</v>
      </c>
      <c r="D106" s="2" t="s">
        <v>37</v>
      </c>
      <c r="E106" s="2" t="s">
        <v>52</v>
      </c>
      <c r="F106" s="2" t="s">
        <v>3</v>
      </c>
      <c r="G106" s="2" t="s">
        <v>3</v>
      </c>
      <c r="H106" s="2" t="s">
        <v>7</v>
      </c>
      <c r="J106" s="2" t="s">
        <v>221</v>
      </c>
      <c r="K106" s="3" t="s">
        <v>355</v>
      </c>
      <c r="L106" s="4"/>
    </row>
    <row r="107" spans="1:12" ht="86.4" x14ac:dyDescent="0.3">
      <c r="A107" s="2" t="s">
        <v>517</v>
      </c>
      <c r="B107" s="2" t="s">
        <v>11</v>
      </c>
      <c r="C107" s="2" t="s">
        <v>33</v>
      </c>
      <c r="D107" s="2" t="s">
        <v>37</v>
      </c>
      <c r="E107" s="2" t="s">
        <v>52</v>
      </c>
      <c r="F107" s="2" t="s">
        <v>3</v>
      </c>
      <c r="G107" s="2" t="s">
        <v>3</v>
      </c>
      <c r="H107" s="2" t="s">
        <v>7</v>
      </c>
      <c r="J107" s="2" t="s">
        <v>221</v>
      </c>
      <c r="L107" s="4"/>
    </row>
    <row r="108" spans="1:12" ht="86.4" x14ac:dyDescent="0.3">
      <c r="A108" s="2" t="s">
        <v>47</v>
      </c>
      <c r="B108" s="2" t="s">
        <v>2</v>
      </c>
      <c r="C108" s="2" t="s">
        <v>237</v>
      </c>
      <c r="D108" s="2" t="s">
        <v>13</v>
      </c>
      <c r="E108" s="2" t="s">
        <v>50</v>
      </c>
      <c r="F108" s="2" t="s">
        <v>3</v>
      </c>
      <c r="G108" s="2" t="s">
        <v>3</v>
      </c>
      <c r="H108" s="2" t="s">
        <v>7</v>
      </c>
      <c r="K108" s="3" t="s">
        <v>89</v>
      </c>
      <c r="L108" s="3" t="s">
        <v>518</v>
      </c>
    </row>
    <row r="109" spans="1:12" ht="144" x14ac:dyDescent="0.3">
      <c r="A109" s="2" t="s">
        <v>46</v>
      </c>
      <c r="B109" s="2" t="s">
        <v>131</v>
      </c>
      <c r="C109" s="2" t="s">
        <v>535</v>
      </c>
      <c r="D109" s="2" t="s">
        <v>528</v>
      </c>
      <c r="E109" s="2" t="s">
        <v>524</v>
      </c>
      <c r="F109" s="2" t="s">
        <v>3</v>
      </c>
      <c r="G109" s="2" t="s">
        <v>3</v>
      </c>
      <c r="J109" s="2" t="s">
        <v>221</v>
      </c>
      <c r="K109" s="3" t="s">
        <v>529</v>
      </c>
      <c r="L109" s="3" t="s">
        <v>539</v>
      </c>
    </row>
    <row r="110" spans="1:12" ht="100.8" x14ac:dyDescent="0.3">
      <c r="A110" s="2" t="s">
        <v>28</v>
      </c>
      <c r="B110" s="2" t="s">
        <v>131</v>
      </c>
      <c r="C110" s="2" t="s">
        <v>530</v>
      </c>
      <c r="D110" s="2" t="s">
        <v>528</v>
      </c>
      <c r="E110" s="2" t="s">
        <v>524</v>
      </c>
      <c r="F110" s="2" t="s">
        <v>3</v>
      </c>
      <c r="G110" s="2" t="s">
        <v>3</v>
      </c>
      <c r="J110" s="2" t="s">
        <v>221</v>
      </c>
      <c r="K110" s="3" t="s">
        <v>534</v>
      </c>
      <c r="L110" s="3" t="s">
        <v>539</v>
      </c>
    </row>
    <row r="111" spans="1:12" ht="158.4" x14ac:dyDescent="0.3">
      <c r="A111" s="2" t="s">
        <v>28</v>
      </c>
      <c r="B111" s="2" t="s">
        <v>131</v>
      </c>
      <c r="C111" s="2" t="s">
        <v>533</v>
      </c>
      <c r="D111" s="2" t="s">
        <v>528</v>
      </c>
      <c r="E111" s="2" t="s">
        <v>531</v>
      </c>
      <c r="F111" s="2" t="s">
        <v>3</v>
      </c>
      <c r="G111" s="2" t="s">
        <v>3</v>
      </c>
      <c r="J111" s="2" t="s">
        <v>221</v>
      </c>
      <c r="K111" s="3" t="s">
        <v>532</v>
      </c>
      <c r="L111" s="3" t="s">
        <v>539</v>
      </c>
    </row>
    <row r="112" spans="1:12" ht="72" x14ac:dyDescent="0.3">
      <c r="A112" s="2" t="s">
        <v>24</v>
      </c>
      <c r="B112" s="2" t="s">
        <v>131</v>
      </c>
      <c r="C112" s="2" t="s">
        <v>537</v>
      </c>
      <c r="D112" s="2" t="s">
        <v>528</v>
      </c>
      <c r="E112" s="2" t="s">
        <v>6</v>
      </c>
      <c r="F112" s="2" t="s">
        <v>3</v>
      </c>
      <c r="G112" s="2" t="s">
        <v>3</v>
      </c>
      <c r="J112" s="2" t="s">
        <v>221</v>
      </c>
      <c r="K112" s="3" t="s">
        <v>536</v>
      </c>
      <c r="L112" s="3" t="s">
        <v>539</v>
      </c>
    </row>
    <row r="113" spans="1:12" ht="72" x14ac:dyDescent="0.3">
      <c r="A113" s="2" t="s">
        <v>28</v>
      </c>
      <c r="B113" s="2" t="s">
        <v>131</v>
      </c>
      <c r="C113" s="2" t="s">
        <v>537</v>
      </c>
      <c r="D113" s="2" t="s">
        <v>528</v>
      </c>
      <c r="E113" s="2" t="s">
        <v>6</v>
      </c>
      <c r="F113" s="2" t="s">
        <v>3</v>
      </c>
      <c r="G113" s="2" t="s">
        <v>3</v>
      </c>
      <c r="K113" s="3" t="s">
        <v>538</v>
      </c>
      <c r="L113" s="3" t="s">
        <v>539</v>
      </c>
    </row>
    <row r="114" spans="1:12" ht="100.8" x14ac:dyDescent="0.3">
      <c r="A114" s="2" t="s">
        <v>513</v>
      </c>
      <c r="B114" s="2" t="s">
        <v>11</v>
      </c>
      <c r="C114" s="2" t="s">
        <v>109</v>
      </c>
      <c r="D114" s="2" t="s">
        <v>109</v>
      </c>
      <c r="E114" s="2" t="s">
        <v>105</v>
      </c>
      <c r="F114" s="2" t="s">
        <v>3</v>
      </c>
      <c r="G114" s="2" t="s">
        <v>3</v>
      </c>
      <c r="H114" s="2" t="s">
        <v>94</v>
      </c>
      <c r="I114" s="11">
        <v>44682</v>
      </c>
      <c r="J114" s="2" t="s">
        <v>107</v>
      </c>
      <c r="K114" s="2" t="s">
        <v>110</v>
      </c>
      <c r="L114" s="3" t="s">
        <v>111</v>
      </c>
    </row>
    <row r="115" spans="1:12" ht="86.4" x14ac:dyDescent="0.3">
      <c r="A115" s="2" t="s">
        <v>24</v>
      </c>
      <c r="B115" s="2" t="s">
        <v>15</v>
      </c>
      <c r="C115" s="2" t="s">
        <v>29</v>
      </c>
      <c r="D115" s="2" t="s">
        <v>40</v>
      </c>
      <c r="E115" s="2" t="s">
        <v>149</v>
      </c>
      <c r="F115" s="2" t="s">
        <v>656</v>
      </c>
      <c r="G115" s="2" t="s">
        <v>657</v>
      </c>
      <c r="H115" s="2" t="s">
        <v>7</v>
      </c>
      <c r="L115" s="4"/>
    </row>
    <row r="116" spans="1:12" ht="86.4" x14ac:dyDescent="0.3">
      <c r="A116" s="2" t="s">
        <v>250</v>
      </c>
      <c r="B116" s="2" t="s">
        <v>2</v>
      </c>
      <c r="C116" s="2" t="s">
        <v>30</v>
      </c>
      <c r="D116" s="2" t="s">
        <v>40</v>
      </c>
      <c r="E116" s="2" t="s">
        <v>52</v>
      </c>
      <c r="F116" s="2" t="s">
        <v>656</v>
      </c>
      <c r="G116" s="2" t="s">
        <v>657</v>
      </c>
      <c r="H116" s="2" t="s">
        <v>7</v>
      </c>
      <c r="L116" s="4"/>
    </row>
    <row r="117" spans="1:12" ht="129.6" x14ac:dyDescent="0.3">
      <c r="A117" s="2" t="s">
        <v>46</v>
      </c>
      <c r="B117" s="2" t="s">
        <v>11</v>
      </c>
      <c r="C117" s="2" t="s">
        <v>75</v>
      </c>
      <c r="D117" s="2" t="s">
        <v>76</v>
      </c>
      <c r="E117" s="2" t="s">
        <v>59</v>
      </c>
      <c r="F117" s="2" t="s">
        <v>3</v>
      </c>
      <c r="G117" s="2" t="s">
        <v>3</v>
      </c>
      <c r="H117" s="2" t="s">
        <v>7</v>
      </c>
      <c r="K117" s="3" t="s">
        <v>393</v>
      </c>
      <c r="L117" s="3" t="s">
        <v>394</v>
      </c>
    </row>
    <row r="118" spans="1:12" ht="100.8" x14ac:dyDescent="0.3">
      <c r="A118" s="2" t="s">
        <v>513</v>
      </c>
      <c r="B118" s="2" t="s">
        <v>11</v>
      </c>
      <c r="C118" s="2" t="s">
        <v>112</v>
      </c>
      <c r="D118" s="2" t="s">
        <v>112</v>
      </c>
      <c r="E118" s="2" t="s">
        <v>105</v>
      </c>
      <c r="F118" s="2" t="s">
        <v>3</v>
      </c>
      <c r="G118" s="2" t="s">
        <v>3</v>
      </c>
      <c r="H118" s="2" t="s">
        <v>94</v>
      </c>
      <c r="I118" s="11">
        <v>44440</v>
      </c>
      <c r="J118" s="2" t="s">
        <v>113</v>
      </c>
      <c r="K118" s="3" t="s">
        <v>527</v>
      </c>
      <c r="L118" s="3" t="s">
        <v>114</v>
      </c>
    </row>
    <row r="119" spans="1:12" ht="57.6" x14ac:dyDescent="0.3">
      <c r="A119" s="2" t="s">
        <v>521</v>
      </c>
      <c r="B119" s="2" t="s">
        <v>131</v>
      </c>
      <c r="C119" s="2" t="s">
        <v>522</v>
      </c>
      <c r="D119" s="2" t="s">
        <v>128</v>
      </c>
      <c r="E119" s="2" t="s">
        <v>6</v>
      </c>
      <c r="F119" s="2" t="s">
        <v>3</v>
      </c>
      <c r="G119" s="2" t="s">
        <v>3</v>
      </c>
      <c r="J119" s="2" t="s">
        <v>221</v>
      </c>
      <c r="K119" s="3" t="s">
        <v>520</v>
      </c>
      <c r="L119" s="4"/>
    </row>
    <row r="120" spans="1:12" ht="86.4" x14ac:dyDescent="0.3">
      <c r="A120" s="2" t="s">
        <v>46</v>
      </c>
      <c r="B120" s="2" t="s">
        <v>633</v>
      </c>
      <c r="C120" s="2" t="s">
        <v>525</v>
      </c>
      <c r="D120" s="2" t="s">
        <v>128</v>
      </c>
      <c r="E120" s="2" t="s">
        <v>524</v>
      </c>
      <c r="F120" s="2" t="s">
        <v>3</v>
      </c>
      <c r="G120" s="2" t="s">
        <v>3</v>
      </c>
      <c r="H120" s="2" t="s">
        <v>7</v>
      </c>
      <c r="J120" s="2" t="s">
        <v>221</v>
      </c>
      <c r="K120" s="3" t="s">
        <v>523</v>
      </c>
      <c r="L120" s="3" t="s">
        <v>526</v>
      </c>
    </row>
    <row r="121" spans="1:12" ht="158.4" x14ac:dyDescent="0.3">
      <c r="A121" s="2" t="s">
        <v>28</v>
      </c>
      <c r="B121" s="2" t="s">
        <v>15</v>
      </c>
      <c r="C121" s="2" t="s">
        <v>541</v>
      </c>
      <c r="D121" s="2" t="s">
        <v>558</v>
      </c>
      <c r="E121" s="2" t="s">
        <v>51</v>
      </c>
      <c r="F121" s="2" t="s">
        <v>3</v>
      </c>
      <c r="G121" s="2" t="s">
        <v>3</v>
      </c>
      <c r="K121" s="3" t="s">
        <v>540</v>
      </c>
      <c r="L121" s="4"/>
    </row>
    <row r="122" spans="1:12" ht="129.6" x14ac:dyDescent="0.3">
      <c r="A122" s="2" t="s">
        <v>542</v>
      </c>
      <c r="B122" s="2" t="s">
        <v>156</v>
      </c>
      <c r="C122" s="2" t="s">
        <v>170</v>
      </c>
      <c r="D122" s="2" t="s">
        <v>78</v>
      </c>
      <c r="F122" s="2" t="s">
        <v>658</v>
      </c>
      <c r="G122" s="2" t="s">
        <v>171</v>
      </c>
      <c r="H122" s="2" t="s">
        <v>154</v>
      </c>
      <c r="I122" s="11">
        <v>44501</v>
      </c>
      <c r="J122" s="2" t="s">
        <v>172</v>
      </c>
      <c r="K122" s="3" t="s">
        <v>173</v>
      </c>
      <c r="L122" s="3" t="s">
        <v>177</v>
      </c>
    </row>
    <row r="123" spans="1:12" ht="100.8" x14ac:dyDescent="0.3">
      <c r="A123" s="2" t="s">
        <v>542</v>
      </c>
      <c r="B123" s="2" t="s">
        <v>156</v>
      </c>
      <c r="C123" s="2" t="s">
        <v>155</v>
      </c>
      <c r="D123" s="2" t="s">
        <v>78</v>
      </c>
      <c r="E123" s="2" t="s">
        <v>166</v>
      </c>
      <c r="F123" s="2" t="s">
        <v>658</v>
      </c>
      <c r="G123" s="2" t="s">
        <v>164</v>
      </c>
      <c r="H123" s="2" t="s">
        <v>154</v>
      </c>
      <c r="I123" s="11">
        <v>44470</v>
      </c>
      <c r="J123" s="2" t="s">
        <v>153</v>
      </c>
      <c r="K123" s="3" t="s">
        <v>152</v>
      </c>
      <c r="L123" s="3" t="s">
        <v>177</v>
      </c>
    </row>
    <row r="124" spans="1:12" ht="216" x14ac:dyDescent="0.3">
      <c r="A124" s="2" t="s">
        <v>542</v>
      </c>
      <c r="C124" s="2" t="s">
        <v>174</v>
      </c>
      <c r="D124" s="2" t="s">
        <v>78</v>
      </c>
      <c r="F124" s="2" t="s">
        <v>3</v>
      </c>
      <c r="G124" s="2" t="s">
        <v>3</v>
      </c>
      <c r="H124" s="2" t="s">
        <v>154</v>
      </c>
      <c r="I124" s="11">
        <v>44501</v>
      </c>
      <c r="J124" s="2" t="s">
        <v>175</v>
      </c>
      <c r="K124" s="3" t="s">
        <v>176</v>
      </c>
      <c r="L124" s="3" t="s">
        <v>177</v>
      </c>
    </row>
    <row r="125" spans="1:12" ht="115.2" x14ac:dyDescent="0.3">
      <c r="A125" s="2" t="s">
        <v>542</v>
      </c>
      <c r="B125" s="2" t="s">
        <v>156</v>
      </c>
      <c r="C125" s="2" t="s">
        <v>157</v>
      </c>
      <c r="D125" s="2" t="s">
        <v>78</v>
      </c>
      <c r="E125" s="2" t="s">
        <v>166</v>
      </c>
      <c r="F125" s="2" t="s">
        <v>655</v>
      </c>
      <c r="G125" s="2" t="s">
        <v>163</v>
      </c>
      <c r="H125" s="2" t="s">
        <v>154</v>
      </c>
      <c r="I125" s="11">
        <v>44501</v>
      </c>
      <c r="J125" s="2" t="s">
        <v>158</v>
      </c>
      <c r="K125" s="3" t="s">
        <v>159</v>
      </c>
      <c r="L125" s="3" t="s">
        <v>177</v>
      </c>
    </row>
    <row r="126" spans="1:12" ht="129.6" x14ac:dyDescent="0.3">
      <c r="A126" s="2" t="s">
        <v>542</v>
      </c>
      <c r="B126" s="2" t="s">
        <v>156</v>
      </c>
      <c r="C126" s="2" t="s">
        <v>160</v>
      </c>
      <c r="D126" s="2" t="s">
        <v>78</v>
      </c>
      <c r="E126" s="2" t="s">
        <v>166</v>
      </c>
      <c r="F126" s="2" t="s">
        <v>655</v>
      </c>
      <c r="G126" s="2" t="s">
        <v>162</v>
      </c>
      <c r="H126" s="2" t="s">
        <v>154</v>
      </c>
      <c r="I126" s="11">
        <v>44501</v>
      </c>
      <c r="J126" s="2" t="s">
        <v>165</v>
      </c>
      <c r="K126" s="3" t="s">
        <v>161</v>
      </c>
      <c r="L126" s="3" t="s">
        <v>177</v>
      </c>
    </row>
    <row r="127" spans="1:12" ht="115.2" x14ac:dyDescent="0.3">
      <c r="A127" s="2" t="s">
        <v>542</v>
      </c>
      <c r="B127" s="2" t="s">
        <v>156</v>
      </c>
      <c r="C127" s="2" t="s">
        <v>169</v>
      </c>
      <c r="D127" s="2" t="s">
        <v>78</v>
      </c>
      <c r="F127" s="2" t="s">
        <v>3</v>
      </c>
      <c r="G127" s="2" t="s">
        <v>3</v>
      </c>
      <c r="H127" s="2" t="s">
        <v>154</v>
      </c>
      <c r="I127" s="11">
        <v>44470</v>
      </c>
      <c r="J127" s="2" t="s">
        <v>167</v>
      </c>
      <c r="K127" s="3" t="s">
        <v>168</v>
      </c>
      <c r="L127" s="3" t="s">
        <v>177</v>
      </c>
    </row>
    <row r="128" spans="1:12" ht="216" x14ac:dyDescent="0.3">
      <c r="A128" s="2" t="s">
        <v>542</v>
      </c>
      <c r="B128" s="2" t="s">
        <v>81</v>
      </c>
      <c r="C128" s="2" t="s">
        <v>77</v>
      </c>
      <c r="D128" s="2" t="s">
        <v>78</v>
      </c>
      <c r="E128" s="2" t="s">
        <v>71</v>
      </c>
      <c r="F128" s="2" t="s">
        <v>3</v>
      </c>
      <c r="G128" s="2" t="s">
        <v>3</v>
      </c>
      <c r="H128" s="2" t="s">
        <v>7</v>
      </c>
      <c r="K128" s="3" t="s">
        <v>395</v>
      </c>
      <c r="L128" s="3" t="s">
        <v>177</v>
      </c>
    </row>
    <row r="129" spans="1:12" ht="100.8" x14ac:dyDescent="0.3">
      <c r="A129" s="2" t="s">
        <v>513</v>
      </c>
      <c r="B129" s="2" t="s">
        <v>11</v>
      </c>
      <c r="C129" s="2" t="s">
        <v>117</v>
      </c>
      <c r="D129" s="2" t="s">
        <v>117</v>
      </c>
      <c r="E129" s="2" t="s">
        <v>105</v>
      </c>
      <c r="F129" s="2" t="s">
        <v>3</v>
      </c>
      <c r="G129" s="2" t="s">
        <v>3</v>
      </c>
      <c r="H129" s="2" t="s">
        <v>94</v>
      </c>
      <c r="I129" s="11">
        <v>44470</v>
      </c>
      <c r="J129" s="2" t="s">
        <v>118</v>
      </c>
      <c r="K129" s="3" t="s">
        <v>546</v>
      </c>
      <c r="L129" s="4"/>
    </row>
    <row r="130" spans="1:12" ht="100.8" x14ac:dyDescent="0.3">
      <c r="A130" s="2" t="s">
        <v>513</v>
      </c>
      <c r="B130" s="2" t="s">
        <v>11</v>
      </c>
      <c r="C130" s="2" t="s">
        <v>119</v>
      </c>
      <c r="D130" s="2" t="s">
        <v>119</v>
      </c>
      <c r="E130" s="2" t="s">
        <v>105</v>
      </c>
      <c r="F130" s="2" t="s">
        <v>3</v>
      </c>
      <c r="G130" s="2" t="s">
        <v>3</v>
      </c>
      <c r="H130" s="2" t="s">
        <v>94</v>
      </c>
      <c r="I130" s="11">
        <v>44470</v>
      </c>
      <c r="J130" s="2" t="s">
        <v>120</v>
      </c>
      <c r="K130" s="3" t="s">
        <v>547</v>
      </c>
      <c r="L130" s="4"/>
    </row>
    <row r="131" spans="1:12" ht="43.2" x14ac:dyDescent="0.3">
      <c r="A131" s="2" t="s">
        <v>46</v>
      </c>
      <c r="B131" s="2" t="s">
        <v>643</v>
      </c>
      <c r="C131" s="2" t="s">
        <v>642</v>
      </c>
      <c r="D131" s="2" t="s">
        <v>641</v>
      </c>
      <c r="E131" s="2" t="s">
        <v>636</v>
      </c>
      <c r="F131" s="2" t="s">
        <v>3</v>
      </c>
      <c r="G131" s="2" t="s">
        <v>3</v>
      </c>
      <c r="H131" s="2" t="s">
        <v>7</v>
      </c>
      <c r="J131" s="2" t="s">
        <v>221</v>
      </c>
      <c r="K131" s="3" t="s">
        <v>644</v>
      </c>
      <c r="L131" s="4"/>
    </row>
    <row r="132" spans="1:12" ht="100.8" x14ac:dyDescent="0.3">
      <c r="A132" s="2" t="s">
        <v>513</v>
      </c>
      <c r="B132" s="2" t="s">
        <v>11</v>
      </c>
      <c r="C132" s="2" t="s">
        <v>90</v>
      </c>
      <c r="D132" s="2" t="s">
        <v>93</v>
      </c>
      <c r="E132" s="2" t="s">
        <v>51</v>
      </c>
      <c r="F132" s="2" t="s">
        <v>3</v>
      </c>
      <c r="G132" s="2" t="s">
        <v>3</v>
      </c>
      <c r="H132" s="2" t="s">
        <v>94</v>
      </c>
      <c r="I132" s="11">
        <v>44562</v>
      </c>
      <c r="J132" s="2" t="s">
        <v>95</v>
      </c>
      <c r="K132" s="3" t="s">
        <v>548</v>
      </c>
      <c r="L132" s="3" t="s">
        <v>96</v>
      </c>
    </row>
    <row r="133" spans="1:12" ht="100.8" x14ac:dyDescent="0.3">
      <c r="A133" s="2" t="s">
        <v>521</v>
      </c>
      <c r="B133" s="2" t="s">
        <v>132</v>
      </c>
      <c r="C133" s="2" t="s">
        <v>543</v>
      </c>
      <c r="D133" s="2" t="s">
        <v>133</v>
      </c>
      <c r="E133" s="2" t="s">
        <v>51</v>
      </c>
      <c r="F133" s="2" t="s">
        <v>3</v>
      </c>
      <c r="G133" s="2" t="s">
        <v>3</v>
      </c>
      <c r="H133" s="2" t="s">
        <v>7</v>
      </c>
      <c r="J133" s="2" t="s">
        <v>221</v>
      </c>
      <c r="K133" s="3" t="s">
        <v>544</v>
      </c>
      <c r="L133" s="3" t="s">
        <v>545</v>
      </c>
    </row>
    <row r="134" spans="1:12" ht="158.4" x14ac:dyDescent="0.3">
      <c r="A134" s="2" t="s">
        <v>46</v>
      </c>
      <c r="B134" s="2" t="s">
        <v>81</v>
      </c>
      <c r="C134" s="2" t="s">
        <v>79</v>
      </c>
      <c r="D134" s="2" t="s">
        <v>80</v>
      </c>
      <c r="E134" s="2" t="s">
        <v>148</v>
      </c>
      <c r="F134" s="2" t="s">
        <v>3</v>
      </c>
      <c r="G134" s="2" t="s">
        <v>3</v>
      </c>
      <c r="H134" s="2" t="s">
        <v>7</v>
      </c>
      <c r="K134" s="3" t="s">
        <v>82</v>
      </c>
      <c r="L134" s="3" t="s">
        <v>396</v>
      </c>
    </row>
    <row r="135" spans="1:12" ht="100.8" x14ac:dyDescent="0.3">
      <c r="A135" s="2" t="s">
        <v>513</v>
      </c>
      <c r="B135" s="2" t="s">
        <v>11</v>
      </c>
      <c r="C135" s="2" t="s">
        <v>104</v>
      </c>
      <c r="D135" s="2" t="s">
        <v>104</v>
      </c>
      <c r="E135" s="2" t="s">
        <v>106</v>
      </c>
      <c r="F135" s="2" t="s">
        <v>3</v>
      </c>
      <c r="G135" s="2" t="s">
        <v>3</v>
      </c>
      <c r="H135" s="2" t="s">
        <v>94</v>
      </c>
      <c r="I135" s="11">
        <v>44682</v>
      </c>
      <c r="J135" s="2" t="s">
        <v>107</v>
      </c>
      <c r="K135" s="3" t="s">
        <v>549</v>
      </c>
      <c r="L135" s="4" t="s">
        <v>108</v>
      </c>
    </row>
    <row r="136" spans="1:12" ht="302.39999999999998" x14ac:dyDescent="0.3">
      <c r="A136" s="2" t="s">
        <v>49</v>
      </c>
      <c r="B136" s="2" t="s">
        <v>15</v>
      </c>
      <c r="C136" s="2" t="s">
        <v>552</v>
      </c>
      <c r="D136" s="2" t="s">
        <v>236</v>
      </c>
      <c r="E136" s="2" t="s">
        <v>6</v>
      </c>
      <c r="F136" s="2" t="s">
        <v>3</v>
      </c>
      <c r="G136" s="2" t="s">
        <v>3</v>
      </c>
      <c r="J136" s="2" t="s">
        <v>221</v>
      </c>
      <c r="K136" s="3" t="s">
        <v>550</v>
      </c>
      <c r="L136" s="3" t="s">
        <v>551</v>
      </c>
    </row>
    <row r="137" spans="1:12" ht="86.4" x14ac:dyDescent="0.3">
      <c r="A137" s="2" t="s">
        <v>24</v>
      </c>
      <c r="B137" s="2" t="s">
        <v>2</v>
      </c>
      <c r="C137" s="2" t="s">
        <v>22</v>
      </c>
      <c r="D137" s="2" t="s">
        <v>39</v>
      </c>
      <c r="E137" s="2" t="s">
        <v>52</v>
      </c>
      <c r="F137" s="2" t="s">
        <v>656</v>
      </c>
      <c r="G137" s="2" t="s">
        <v>657</v>
      </c>
      <c r="H137" s="2" t="s">
        <v>7</v>
      </c>
      <c r="L137" s="4"/>
    </row>
    <row r="138" spans="1:12" ht="86.4" x14ac:dyDescent="0.3">
      <c r="A138" s="2" t="s">
        <v>45</v>
      </c>
      <c r="B138" s="2" t="s">
        <v>2</v>
      </c>
      <c r="C138" s="2" t="s">
        <v>25</v>
      </c>
      <c r="D138" s="2" t="s">
        <v>39</v>
      </c>
      <c r="E138" s="2" t="s">
        <v>26</v>
      </c>
      <c r="F138" s="2" t="s">
        <v>656</v>
      </c>
      <c r="G138" s="2" t="s">
        <v>657</v>
      </c>
      <c r="H138" s="2" t="s">
        <v>7</v>
      </c>
      <c r="L138" s="4"/>
    </row>
    <row r="139" spans="1:12" ht="43.2" x14ac:dyDescent="0.3">
      <c r="A139" s="2" t="s">
        <v>28</v>
      </c>
      <c r="B139" s="2" t="s">
        <v>150</v>
      </c>
      <c r="C139" s="2" t="s">
        <v>430</v>
      </c>
      <c r="D139" s="2" t="s">
        <v>17</v>
      </c>
      <c r="E139" s="2" t="s">
        <v>52</v>
      </c>
      <c r="F139" s="2" t="s">
        <v>3</v>
      </c>
      <c r="G139" s="2" t="s">
        <v>3</v>
      </c>
      <c r="H139" s="2" t="s">
        <v>154</v>
      </c>
      <c r="I139" s="11">
        <v>44531</v>
      </c>
      <c r="J139" s="2" t="s">
        <v>431</v>
      </c>
      <c r="K139" s="3" t="s">
        <v>410</v>
      </c>
      <c r="L139" s="3" t="s">
        <v>410</v>
      </c>
    </row>
    <row r="140" spans="1:12" ht="43.2" x14ac:dyDescent="0.3">
      <c r="A140" s="2" t="s">
        <v>28</v>
      </c>
      <c r="B140" s="2" t="s">
        <v>150</v>
      </c>
      <c r="C140" s="2" t="s">
        <v>433</v>
      </c>
      <c r="D140" s="2" t="s">
        <v>17</v>
      </c>
      <c r="E140" s="2" t="s">
        <v>52</v>
      </c>
      <c r="F140" s="2" t="s">
        <v>3</v>
      </c>
      <c r="G140" s="2" t="s">
        <v>3</v>
      </c>
      <c r="H140" s="2" t="s">
        <v>154</v>
      </c>
      <c r="I140" s="11">
        <v>44593</v>
      </c>
      <c r="J140" s="2" t="s">
        <v>432</v>
      </c>
      <c r="K140" s="3" t="s">
        <v>410</v>
      </c>
      <c r="L140" s="3" t="s">
        <v>410</v>
      </c>
    </row>
    <row r="141" spans="1:12" ht="43.2" x14ac:dyDescent="0.3">
      <c r="A141" s="2" t="s">
        <v>28</v>
      </c>
      <c r="B141" s="2" t="s">
        <v>150</v>
      </c>
      <c r="C141" s="2" t="s">
        <v>429</v>
      </c>
      <c r="D141" s="2" t="s">
        <v>17</v>
      </c>
      <c r="E141" s="2" t="s">
        <v>52</v>
      </c>
      <c r="F141" s="2" t="s">
        <v>3</v>
      </c>
      <c r="G141" s="2" t="s">
        <v>3</v>
      </c>
      <c r="H141" s="2" t="s">
        <v>154</v>
      </c>
      <c r="I141" s="11">
        <v>44501</v>
      </c>
      <c r="J141" s="2" t="s">
        <v>183</v>
      </c>
      <c r="K141" s="3" t="s">
        <v>410</v>
      </c>
      <c r="L141" s="3" t="s">
        <v>410</v>
      </c>
    </row>
    <row r="142" spans="1:12" ht="57.6" x14ac:dyDescent="0.3">
      <c r="A142" s="2" t="s">
        <v>28</v>
      </c>
      <c r="B142" s="2" t="s">
        <v>150</v>
      </c>
      <c r="C142" s="2" t="s">
        <v>427</v>
      </c>
      <c r="D142" s="2" t="s">
        <v>17</v>
      </c>
      <c r="E142" s="2" t="s">
        <v>52</v>
      </c>
      <c r="F142" s="2" t="s">
        <v>3</v>
      </c>
      <c r="G142" s="2" t="s">
        <v>3</v>
      </c>
      <c r="H142" s="2" t="s">
        <v>154</v>
      </c>
      <c r="I142" s="11">
        <v>44470</v>
      </c>
      <c r="J142" s="2" t="s">
        <v>428</v>
      </c>
      <c r="K142" s="3" t="s">
        <v>410</v>
      </c>
      <c r="L142" s="3" t="s">
        <v>410</v>
      </c>
    </row>
    <row r="143" spans="1:12" ht="43.2" x14ac:dyDescent="0.3">
      <c r="A143" s="2" t="s">
        <v>24</v>
      </c>
      <c r="B143" s="2" t="s">
        <v>150</v>
      </c>
      <c r="C143" s="2" t="s">
        <v>415</v>
      </c>
      <c r="D143" s="2" t="s">
        <v>17</v>
      </c>
      <c r="E143" s="2" t="s">
        <v>52</v>
      </c>
      <c r="F143" s="2" t="s">
        <v>3</v>
      </c>
      <c r="G143" s="2" t="s">
        <v>3</v>
      </c>
      <c r="H143" s="2" t="s">
        <v>154</v>
      </c>
      <c r="I143" s="11">
        <v>44621</v>
      </c>
      <c r="J143" s="2" t="s">
        <v>416</v>
      </c>
      <c r="K143" s="3" t="s">
        <v>410</v>
      </c>
      <c r="L143" s="3" t="s">
        <v>410</v>
      </c>
    </row>
    <row r="144" spans="1:12" ht="43.2" x14ac:dyDescent="0.3">
      <c r="A144" s="2" t="s">
        <v>24</v>
      </c>
      <c r="B144" s="2" t="s">
        <v>150</v>
      </c>
      <c r="C144" s="2" t="s">
        <v>419</v>
      </c>
      <c r="D144" s="2" t="s">
        <v>17</v>
      </c>
      <c r="E144" s="2" t="s">
        <v>52</v>
      </c>
      <c r="F144" s="2" t="s">
        <v>3</v>
      </c>
      <c r="G144" s="2" t="s">
        <v>3</v>
      </c>
      <c r="H144" s="2" t="s">
        <v>154</v>
      </c>
      <c r="I144" s="11">
        <v>44682</v>
      </c>
      <c r="J144" s="2" t="s">
        <v>420</v>
      </c>
      <c r="K144" s="3" t="s">
        <v>410</v>
      </c>
      <c r="L144" s="3" t="s">
        <v>410</v>
      </c>
    </row>
    <row r="145" spans="1:12" ht="43.2" x14ac:dyDescent="0.3">
      <c r="A145" s="2" t="s">
        <v>28</v>
      </c>
      <c r="B145" s="2" t="s">
        <v>150</v>
      </c>
      <c r="C145" s="2" t="s">
        <v>434</v>
      </c>
      <c r="D145" s="2" t="s">
        <v>17</v>
      </c>
      <c r="E145" s="2" t="s">
        <v>52</v>
      </c>
      <c r="F145" s="2" t="s">
        <v>3</v>
      </c>
      <c r="G145" s="2" t="s">
        <v>3</v>
      </c>
      <c r="H145" s="2" t="s">
        <v>154</v>
      </c>
      <c r="I145" s="11">
        <v>44593</v>
      </c>
      <c r="J145" s="2" t="s">
        <v>435</v>
      </c>
      <c r="K145" s="3" t="s">
        <v>410</v>
      </c>
      <c r="L145" s="3" t="s">
        <v>410</v>
      </c>
    </row>
    <row r="146" spans="1:12" ht="43.2" x14ac:dyDescent="0.3">
      <c r="A146" s="2" t="s">
        <v>28</v>
      </c>
      <c r="B146" s="2" t="s">
        <v>150</v>
      </c>
      <c r="C146" s="2" t="s">
        <v>436</v>
      </c>
      <c r="D146" s="2" t="s">
        <v>17</v>
      </c>
      <c r="E146" s="2" t="s">
        <v>52</v>
      </c>
      <c r="F146" s="2" t="s">
        <v>3</v>
      </c>
      <c r="G146" s="2" t="s">
        <v>3</v>
      </c>
      <c r="H146" s="2" t="s">
        <v>154</v>
      </c>
      <c r="I146" s="11">
        <v>44682</v>
      </c>
      <c r="J146" s="2" t="s">
        <v>437</v>
      </c>
      <c r="K146" s="3" t="s">
        <v>410</v>
      </c>
      <c r="L146" s="3" t="s">
        <v>410</v>
      </c>
    </row>
    <row r="147" spans="1:12" ht="43.2" x14ac:dyDescent="0.3">
      <c r="A147" s="2" t="s">
        <v>24</v>
      </c>
      <c r="B147" s="2" t="s">
        <v>150</v>
      </c>
      <c r="C147" s="2" t="s">
        <v>411</v>
      </c>
      <c r="D147" s="2" t="s">
        <v>17</v>
      </c>
      <c r="E147" s="2" t="s">
        <v>52</v>
      </c>
      <c r="F147" s="2" t="s">
        <v>3</v>
      </c>
      <c r="G147" s="2" t="s">
        <v>3</v>
      </c>
      <c r="H147" s="2" t="s">
        <v>154</v>
      </c>
      <c r="I147" s="11">
        <v>44440</v>
      </c>
      <c r="J147" s="2" t="s">
        <v>412</v>
      </c>
      <c r="K147" s="3" t="s">
        <v>410</v>
      </c>
      <c r="L147" s="3" t="s">
        <v>410</v>
      </c>
    </row>
    <row r="148" spans="1:12" ht="43.2" x14ac:dyDescent="0.3">
      <c r="A148" s="2" t="s">
        <v>45</v>
      </c>
      <c r="B148" s="2" t="s">
        <v>150</v>
      </c>
      <c r="C148" s="2" t="s">
        <v>408</v>
      </c>
      <c r="D148" s="2" t="s">
        <v>17</v>
      </c>
      <c r="E148" s="2" t="s">
        <v>52</v>
      </c>
      <c r="F148" s="2" t="s">
        <v>3</v>
      </c>
      <c r="G148" s="2" t="s">
        <v>3</v>
      </c>
      <c r="H148" s="2" t="s">
        <v>154</v>
      </c>
      <c r="I148" s="11">
        <v>44440</v>
      </c>
      <c r="J148" s="2" t="s">
        <v>409</v>
      </c>
      <c r="K148" s="3" t="s">
        <v>410</v>
      </c>
      <c r="L148" s="3" t="s">
        <v>410</v>
      </c>
    </row>
    <row r="149" spans="1:12" ht="43.2" x14ac:dyDescent="0.3">
      <c r="A149" s="2" t="s">
        <v>24</v>
      </c>
      <c r="B149" s="2" t="s">
        <v>150</v>
      </c>
      <c r="C149" s="2" t="s">
        <v>417</v>
      </c>
      <c r="D149" s="2" t="s">
        <v>17</v>
      </c>
      <c r="E149" s="2" t="s">
        <v>52</v>
      </c>
      <c r="F149" s="2" t="s">
        <v>3</v>
      </c>
      <c r="G149" s="2" t="s">
        <v>3</v>
      </c>
      <c r="H149" s="2" t="s">
        <v>154</v>
      </c>
      <c r="I149" s="11">
        <v>44621</v>
      </c>
      <c r="J149" s="2" t="s">
        <v>422</v>
      </c>
      <c r="K149" s="3" t="s">
        <v>410</v>
      </c>
      <c r="L149" s="3" t="s">
        <v>410</v>
      </c>
    </row>
    <row r="150" spans="1:12" ht="43.2" x14ac:dyDescent="0.3">
      <c r="A150" s="2" t="s">
        <v>24</v>
      </c>
      <c r="B150" s="2" t="s">
        <v>150</v>
      </c>
      <c r="C150" s="2" t="s">
        <v>413</v>
      </c>
      <c r="D150" s="2" t="s">
        <v>17</v>
      </c>
      <c r="E150" s="2" t="s">
        <v>52</v>
      </c>
      <c r="F150" s="2" t="s">
        <v>3</v>
      </c>
      <c r="G150" s="2" t="s">
        <v>3</v>
      </c>
      <c r="H150" s="2" t="s">
        <v>154</v>
      </c>
      <c r="I150" s="11">
        <v>44562</v>
      </c>
      <c r="J150" s="2" t="s">
        <v>414</v>
      </c>
      <c r="K150" s="3" t="s">
        <v>410</v>
      </c>
      <c r="L150" s="3" t="s">
        <v>410</v>
      </c>
    </row>
    <row r="151" spans="1:12" ht="43.2" x14ac:dyDescent="0.3">
      <c r="A151" s="2" t="s">
        <v>24</v>
      </c>
      <c r="B151" s="2" t="s">
        <v>150</v>
      </c>
      <c r="C151" s="2" t="s">
        <v>418</v>
      </c>
      <c r="D151" s="2" t="s">
        <v>17</v>
      </c>
      <c r="E151" s="2" t="s">
        <v>52</v>
      </c>
      <c r="F151" s="2" t="s">
        <v>3</v>
      </c>
      <c r="G151" s="2" t="s">
        <v>3</v>
      </c>
      <c r="H151" s="2" t="s">
        <v>154</v>
      </c>
      <c r="I151" s="11">
        <v>44621</v>
      </c>
      <c r="J151" s="2" t="s">
        <v>421</v>
      </c>
      <c r="K151" s="3" t="s">
        <v>410</v>
      </c>
      <c r="L151" s="3" t="s">
        <v>410</v>
      </c>
    </row>
    <row r="152" spans="1:12" ht="43.2" x14ac:dyDescent="0.3">
      <c r="A152" s="2" t="s">
        <v>24</v>
      </c>
      <c r="B152" s="2" t="s">
        <v>150</v>
      </c>
      <c r="C152" s="2" t="s">
        <v>423</v>
      </c>
      <c r="D152" s="2" t="s">
        <v>17</v>
      </c>
      <c r="E152" s="2" t="s">
        <v>52</v>
      </c>
      <c r="F152" s="2" t="s">
        <v>3</v>
      </c>
      <c r="G152" s="2" t="s">
        <v>3</v>
      </c>
      <c r="H152" s="2" t="s">
        <v>154</v>
      </c>
      <c r="I152" s="11">
        <v>44682</v>
      </c>
      <c r="J152" s="2" t="s">
        <v>424</v>
      </c>
      <c r="K152" s="3" t="s">
        <v>410</v>
      </c>
      <c r="L152" s="3" t="s">
        <v>410</v>
      </c>
    </row>
    <row r="153" spans="1:12" ht="43.2" x14ac:dyDescent="0.3">
      <c r="A153" s="2" t="s">
        <v>28</v>
      </c>
      <c r="B153" s="2" t="s">
        <v>150</v>
      </c>
      <c r="C153" s="2" t="s">
        <v>425</v>
      </c>
      <c r="D153" s="2" t="s">
        <v>17</v>
      </c>
      <c r="E153" s="2" t="s">
        <v>52</v>
      </c>
      <c r="F153" s="2" t="s">
        <v>3</v>
      </c>
      <c r="G153" s="2" t="s">
        <v>3</v>
      </c>
      <c r="H153" s="2" t="s">
        <v>154</v>
      </c>
      <c r="I153" s="11">
        <v>44440</v>
      </c>
      <c r="J153" s="2" t="s">
        <v>426</v>
      </c>
      <c r="K153" s="3" t="s">
        <v>410</v>
      </c>
      <c r="L153" s="3" t="s">
        <v>410</v>
      </c>
    </row>
    <row r="154" spans="1:12" ht="129.6" x14ac:dyDescent="0.3">
      <c r="A154" s="2" t="s">
        <v>250</v>
      </c>
      <c r="B154" s="2" t="s">
        <v>156</v>
      </c>
      <c r="C154" s="2" t="s">
        <v>249</v>
      </c>
      <c r="D154" s="2" t="s">
        <v>17</v>
      </c>
      <c r="E154" s="2" t="s">
        <v>248</v>
      </c>
      <c r="F154" s="2" t="s">
        <v>655</v>
      </c>
      <c r="G154" s="2" t="s">
        <v>162</v>
      </c>
      <c r="H154" s="2" t="s">
        <v>7</v>
      </c>
      <c r="J154" s="2" t="s">
        <v>221</v>
      </c>
      <c r="K154" s="3" t="s">
        <v>251</v>
      </c>
      <c r="L154" s="4"/>
    </row>
    <row r="155" spans="1:12" ht="72" x14ac:dyDescent="0.3">
      <c r="A155" s="2" t="s">
        <v>250</v>
      </c>
      <c r="B155" s="2" t="s">
        <v>156</v>
      </c>
      <c r="C155" s="2" t="s">
        <v>252</v>
      </c>
      <c r="D155" s="2" t="s">
        <v>17</v>
      </c>
      <c r="E155" s="2" t="s">
        <v>248</v>
      </c>
      <c r="F155" s="2" t="s">
        <v>655</v>
      </c>
      <c r="G155" s="2" t="s">
        <v>253</v>
      </c>
      <c r="H155" s="2" t="s">
        <v>7</v>
      </c>
      <c r="J155" s="2" t="s">
        <v>221</v>
      </c>
      <c r="K155" s="3" t="s">
        <v>254</v>
      </c>
      <c r="L155" s="4"/>
    </row>
    <row r="156" spans="1:12" ht="115.2" x14ac:dyDescent="0.3">
      <c r="A156" s="2" t="s">
        <v>250</v>
      </c>
      <c r="B156" s="2" t="s">
        <v>156</v>
      </c>
      <c r="C156" s="2" t="s">
        <v>255</v>
      </c>
      <c r="D156" s="2" t="s">
        <v>17</v>
      </c>
      <c r="E156" s="2" t="s">
        <v>248</v>
      </c>
      <c r="F156" s="2" t="s">
        <v>659</v>
      </c>
      <c r="G156" s="2" t="s">
        <v>256</v>
      </c>
      <c r="H156" s="2" t="s">
        <v>7</v>
      </c>
      <c r="J156" s="2" t="s">
        <v>221</v>
      </c>
      <c r="K156" s="3" t="s">
        <v>257</v>
      </c>
      <c r="L156" s="4"/>
    </row>
    <row r="157" spans="1:12" ht="144" x14ac:dyDescent="0.3">
      <c r="A157" s="2" t="s">
        <v>250</v>
      </c>
      <c r="B157" s="2" t="s">
        <v>156</v>
      </c>
      <c r="C157" s="2" t="s">
        <v>258</v>
      </c>
      <c r="D157" s="2" t="s">
        <v>17</v>
      </c>
      <c r="E157" s="2" t="s">
        <v>248</v>
      </c>
      <c r="F157" s="2" t="s">
        <v>659</v>
      </c>
      <c r="G157" s="2" t="s">
        <v>259</v>
      </c>
      <c r="H157" s="2" t="s">
        <v>7</v>
      </c>
      <c r="J157" s="2" t="s">
        <v>221</v>
      </c>
      <c r="K157" s="3" t="s">
        <v>260</v>
      </c>
      <c r="L157" s="4"/>
    </row>
    <row r="158" spans="1:12" ht="129.6" x14ac:dyDescent="0.3">
      <c r="A158" s="2" t="s">
        <v>250</v>
      </c>
      <c r="B158" s="2" t="s">
        <v>156</v>
      </c>
      <c r="C158" s="2" t="s">
        <v>261</v>
      </c>
      <c r="D158" s="2" t="s">
        <v>17</v>
      </c>
      <c r="E158" s="2" t="s">
        <v>248</v>
      </c>
      <c r="F158" s="2" t="s">
        <v>658</v>
      </c>
      <c r="G158" s="2" t="s">
        <v>262</v>
      </c>
      <c r="H158" s="2" t="s">
        <v>7</v>
      </c>
      <c r="J158" s="2" t="s">
        <v>221</v>
      </c>
      <c r="K158" s="3" t="s">
        <v>263</v>
      </c>
      <c r="L158" s="4"/>
    </row>
    <row r="159" spans="1:12" ht="144" x14ac:dyDescent="0.3">
      <c r="A159" s="2" t="s">
        <v>250</v>
      </c>
      <c r="B159" s="2" t="s">
        <v>156</v>
      </c>
      <c r="C159" s="2" t="s">
        <v>264</v>
      </c>
      <c r="D159" s="2" t="s">
        <v>17</v>
      </c>
      <c r="E159" s="2" t="s">
        <v>248</v>
      </c>
      <c r="F159" s="2" t="s">
        <v>656</v>
      </c>
      <c r="G159" s="2" t="s">
        <v>657</v>
      </c>
      <c r="H159" s="2" t="s">
        <v>7</v>
      </c>
      <c r="J159" s="2" t="s">
        <v>221</v>
      </c>
      <c r="K159" s="3" t="s">
        <v>265</v>
      </c>
      <c r="L159" s="4"/>
    </row>
    <row r="160" spans="1:12" ht="144" x14ac:dyDescent="0.3">
      <c r="A160" s="2" t="s">
        <v>250</v>
      </c>
      <c r="B160" s="2" t="s">
        <v>156</v>
      </c>
      <c r="C160" s="2" t="s">
        <v>266</v>
      </c>
      <c r="D160" s="2" t="s">
        <v>17</v>
      </c>
      <c r="E160" s="2" t="s">
        <v>248</v>
      </c>
      <c r="F160" s="2" t="s">
        <v>660</v>
      </c>
      <c r="G160" s="2" t="s">
        <v>267</v>
      </c>
      <c r="H160" s="2" t="s">
        <v>7</v>
      </c>
      <c r="J160" s="2" t="s">
        <v>221</v>
      </c>
      <c r="K160" s="3" t="s">
        <v>268</v>
      </c>
      <c r="L160" s="4"/>
    </row>
    <row r="161" spans="1:12" ht="129.6" x14ac:dyDescent="0.3">
      <c r="A161" s="2" t="s">
        <v>250</v>
      </c>
      <c r="B161" s="2" t="s">
        <v>156</v>
      </c>
      <c r="C161" s="2" t="s">
        <v>269</v>
      </c>
      <c r="D161" s="2" t="s">
        <v>17</v>
      </c>
      <c r="E161" s="2" t="s">
        <v>248</v>
      </c>
      <c r="F161" s="2" t="s">
        <v>660</v>
      </c>
      <c r="G161" s="2" t="s">
        <v>270</v>
      </c>
      <c r="H161" s="2" t="s">
        <v>7</v>
      </c>
      <c r="J161" s="2" t="s">
        <v>221</v>
      </c>
      <c r="K161" s="3" t="s">
        <v>271</v>
      </c>
      <c r="L161" s="4"/>
    </row>
    <row r="162" spans="1:12" ht="144" x14ac:dyDescent="0.3">
      <c r="A162" s="2" t="s">
        <v>250</v>
      </c>
      <c r="B162" s="2" t="s">
        <v>156</v>
      </c>
      <c r="C162" s="2" t="s">
        <v>272</v>
      </c>
      <c r="D162" s="2" t="s">
        <v>17</v>
      </c>
      <c r="E162" s="2" t="s">
        <v>248</v>
      </c>
      <c r="F162" s="2" t="s">
        <v>656</v>
      </c>
      <c r="G162" s="2" t="s">
        <v>474</v>
      </c>
      <c r="H162" s="2" t="s">
        <v>7</v>
      </c>
      <c r="J162" s="2" t="s">
        <v>221</v>
      </c>
      <c r="K162" s="3" t="s">
        <v>273</v>
      </c>
      <c r="L162" s="4"/>
    </row>
    <row r="163" spans="1:12" ht="144" x14ac:dyDescent="0.3">
      <c r="A163" s="2" t="s">
        <v>250</v>
      </c>
      <c r="B163" s="2" t="s">
        <v>156</v>
      </c>
      <c r="C163" s="2" t="s">
        <v>274</v>
      </c>
      <c r="D163" s="2" t="s">
        <v>17</v>
      </c>
      <c r="E163" s="2" t="s">
        <v>248</v>
      </c>
      <c r="F163" s="2" t="s">
        <v>661</v>
      </c>
      <c r="G163" s="2" t="s">
        <v>275</v>
      </c>
      <c r="H163" s="2" t="s">
        <v>7</v>
      </c>
      <c r="J163" s="2" t="s">
        <v>221</v>
      </c>
      <c r="K163" s="3" t="s">
        <v>276</v>
      </c>
      <c r="L163" s="4"/>
    </row>
    <row r="164" spans="1:12" ht="144" x14ac:dyDescent="0.3">
      <c r="A164" s="2" t="s">
        <v>250</v>
      </c>
      <c r="B164" s="2" t="s">
        <v>156</v>
      </c>
      <c r="C164" s="2" t="s">
        <v>277</v>
      </c>
      <c r="D164" s="2" t="s">
        <v>17</v>
      </c>
      <c r="E164" s="2" t="s">
        <v>248</v>
      </c>
      <c r="F164" s="2" t="s">
        <v>661</v>
      </c>
      <c r="G164" s="2" t="s">
        <v>278</v>
      </c>
      <c r="H164" s="2" t="s">
        <v>7</v>
      </c>
      <c r="J164" s="2" t="s">
        <v>221</v>
      </c>
      <c r="K164" s="3" t="s">
        <v>279</v>
      </c>
      <c r="L164" s="4"/>
    </row>
    <row r="165" spans="1:12" ht="129.6" x14ac:dyDescent="0.3">
      <c r="A165" s="2" t="s">
        <v>250</v>
      </c>
      <c r="B165" s="2" t="s">
        <v>156</v>
      </c>
      <c r="C165" s="2" t="s">
        <v>280</v>
      </c>
      <c r="D165" s="2" t="s">
        <v>17</v>
      </c>
      <c r="E165" s="2" t="s">
        <v>281</v>
      </c>
      <c r="F165" s="2" t="s">
        <v>658</v>
      </c>
      <c r="G165" s="2" t="s">
        <v>164</v>
      </c>
      <c r="H165" s="2" t="s">
        <v>7</v>
      </c>
      <c r="J165" s="2" t="s">
        <v>221</v>
      </c>
      <c r="K165" s="3" t="s">
        <v>282</v>
      </c>
      <c r="L165" s="4"/>
    </row>
    <row r="166" spans="1:12" ht="43.2" x14ac:dyDescent="0.3">
      <c r="A166" s="2" t="s">
        <v>250</v>
      </c>
      <c r="B166" s="2" t="s">
        <v>156</v>
      </c>
      <c r="C166" s="2" t="s">
        <v>283</v>
      </c>
      <c r="D166" s="2" t="s">
        <v>17</v>
      </c>
      <c r="E166" s="2" t="s">
        <v>248</v>
      </c>
      <c r="F166" s="2" t="s">
        <v>655</v>
      </c>
      <c r="G166" s="2" t="s">
        <v>284</v>
      </c>
      <c r="H166" s="2" t="s">
        <v>7</v>
      </c>
      <c r="J166" s="2" t="s">
        <v>221</v>
      </c>
      <c r="K166" s="3" t="s">
        <v>285</v>
      </c>
      <c r="L166" s="4"/>
    </row>
    <row r="167" spans="1:12" ht="43.2" x14ac:dyDescent="0.3">
      <c r="A167" s="2" t="s">
        <v>250</v>
      </c>
      <c r="B167" s="2" t="s">
        <v>150</v>
      </c>
      <c r="C167" s="2" t="s">
        <v>247</v>
      </c>
      <c r="D167" s="2" t="s">
        <v>17</v>
      </c>
      <c r="E167" s="2" t="s">
        <v>52</v>
      </c>
      <c r="F167" s="2" t="s">
        <v>3</v>
      </c>
      <c r="G167" s="2" t="s">
        <v>3</v>
      </c>
      <c r="H167" s="2" t="s">
        <v>7</v>
      </c>
      <c r="L167" s="4"/>
    </row>
    <row r="168" spans="1:12" ht="144" x14ac:dyDescent="0.3">
      <c r="A168" s="2" t="s">
        <v>250</v>
      </c>
      <c r="B168" s="2" t="s">
        <v>156</v>
      </c>
      <c r="C168" s="2" t="s">
        <v>272</v>
      </c>
      <c r="D168" s="2" t="s">
        <v>17</v>
      </c>
      <c r="E168" s="2" t="s">
        <v>248</v>
      </c>
      <c r="F168" s="2" t="s">
        <v>658</v>
      </c>
      <c r="G168" s="2" t="s">
        <v>662</v>
      </c>
      <c r="K168" s="3"/>
      <c r="L168" s="4"/>
    </row>
    <row r="169" spans="1:12" ht="115.2" x14ac:dyDescent="0.3">
      <c r="A169" s="2" t="s">
        <v>46</v>
      </c>
      <c r="B169" s="2" t="s">
        <v>15</v>
      </c>
      <c r="C169" s="2" t="s">
        <v>649</v>
      </c>
      <c r="D169" s="2" t="s">
        <v>126</v>
      </c>
      <c r="E169" s="2" t="s">
        <v>651</v>
      </c>
      <c r="F169" s="2" t="s">
        <v>3</v>
      </c>
      <c r="G169" s="2" t="s">
        <v>3</v>
      </c>
      <c r="K169" s="3" t="s">
        <v>650</v>
      </c>
      <c r="L169" s="4"/>
    </row>
    <row r="170" spans="1:12" ht="144" x14ac:dyDescent="0.3">
      <c r="A170" s="2" t="s">
        <v>218</v>
      </c>
      <c r="B170" s="2" t="s">
        <v>179</v>
      </c>
      <c r="C170" s="2" t="s">
        <v>180</v>
      </c>
      <c r="D170" s="2" t="s">
        <v>127</v>
      </c>
      <c r="E170" s="2" t="s">
        <v>52</v>
      </c>
      <c r="F170" s="2" t="s">
        <v>3</v>
      </c>
      <c r="G170" s="2" t="s">
        <v>3</v>
      </c>
      <c r="H170" s="2" t="s">
        <v>154</v>
      </c>
      <c r="I170" s="11">
        <v>44501</v>
      </c>
      <c r="J170" s="2" t="s">
        <v>181</v>
      </c>
      <c r="K170" s="3" t="s">
        <v>182</v>
      </c>
      <c r="L170" s="2" t="s">
        <v>217</v>
      </c>
    </row>
    <row r="171" spans="1:12" ht="129.6" x14ac:dyDescent="0.3">
      <c r="A171" s="2" t="s">
        <v>218</v>
      </c>
      <c r="B171" s="2" t="s">
        <v>179</v>
      </c>
      <c r="C171" s="2" t="s">
        <v>208</v>
      </c>
      <c r="D171" s="2" t="s">
        <v>127</v>
      </c>
      <c r="E171" s="2" t="s">
        <v>52</v>
      </c>
      <c r="F171" s="2" t="s">
        <v>3</v>
      </c>
      <c r="G171" s="2" t="s">
        <v>3</v>
      </c>
      <c r="H171" s="2" t="s">
        <v>154</v>
      </c>
      <c r="I171" s="11">
        <v>44531</v>
      </c>
      <c r="J171" s="2" t="s">
        <v>209</v>
      </c>
      <c r="K171" s="3" t="s">
        <v>210</v>
      </c>
      <c r="L171" s="2" t="s">
        <v>217</v>
      </c>
    </row>
    <row r="172" spans="1:12" ht="129.6" x14ac:dyDescent="0.3">
      <c r="A172" s="2" t="s">
        <v>218</v>
      </c>
      <c r="B172" s="2" t="s">
        <v>179</v>
      </c>
      <c r="C172" s="2" t="s">
        <v>184</v>
      </c>
      <c r="D172" s="2" t="s">
        <v>127</v>
      </c>
      <c r="E172" s="2" t="s">
        <v>52</v>
      </c>
      <c r="F172" s="2" t="s">
        <v>3</v>
      </c>
      <c r="G172" s="2" t="s">
        <v>3</v>
      </c>
      <c r="H172" s="2" t="s">
        <v>154</v>
      </c>
      <c r="I172" s="11">
        <v>44501</v>
      </c>
      <c r="J172" s="2" t="s">
        <v>183</v>
      </c>
      <c r="K172" s="3" t="s">
        <v>185</v>
      </c>
      <c r="L172" s="2" t="s">
        <v>217</v>
      </c>
    </row>
    <row r="173" spans="1:12" ht="100.8" x14ac:dyDescent="0.3">
      <c r="A173" s="2" t="s">
        <v>218</v>
      </c>
      <c r="B173" s="2" t="s">
        <v>179</v>
      </c>
      <c r="C173" s="2" t="s">
        <v>211</v>
      </c>
      <c r="D173" s="2" t="s">
        <v>127</v>
      </c>
      <c r="E173" s="2" t="s">
        <v>52</v>
      </c>
      <c r="F173" s="2" t="s">
        <v>3</v>
      </c>
      <c r="G173" s="2" t="s">
        <v>3</v>
      </c>
      <c r="H173" s="2" t="s">
        <v>154</v>
      </c>
      <c r="I173" s="11">
        <v>44531</v>
      </c>
      <c r="J173" s="2" t="s">
        <v>212</v>
      </c>
      <c r="K173" s="3" t="s">
        <v>213</v>
      </c>
      <c r="L173" s="2" t="s">
        <v>217</v>
      </c>
    </row>
    <row r="174" spans="1:12" ht="129.6" x14ac:dyDescent="0.3">
      <c r="A174" s="2" t="s">
        <v>218</v>
      </c>
      <c r="B174" s="2" t="s">
        <v>179</v>
      </c>
      <c r="C174" s="2" t="s">
        <v>186</v>
      </c>
      <c r="D174" s="2" t="s">
        <v>127</v>
      </c>
      <c r="E174" s="2" t="s">
        <v>52</v>
      </c>
      <c r="F174" s="2" t="s">
        <v>3</v>
      </c>
      <c r="G174" s="2" t="s">
        <v>3</v>
      </c>
      <c r="H174" s="2" t="s">
        <v>154</v>
      </c>
      <c r="I174" s="11">
        <v>44501</v>
      </c>
      <c r="J174" s="2" t="s">
        <v>187</v>
      </c>
      <c r="K174" s="3" t="s">
        <v>188</v>
      </c>
      <c r="L174" s="2" t="s">
        <v>217</v>
      </c>
    </row>
    <row r="175" spans="1:12" ht="187.2" x14ac:dyDescent="0.3">
      <c r="A175" s="2" t="s">
        <v>218</v>
      </c>
      <c r="B175" s="2" t="s">
        <v>179</v>
      </c>
      <c r="C175" s="2" t="s">
        <v>214</v>
      </c>
      <c r="D175" s="2" t="s">
        <v>127</v>
      </c>
      <c r="E175" s="2" t="s">
        <v>52</v>
      </c>
      <c r="F175" s="2" t="s">
        <v>3</v>
      </c>
      <c r="G175" s="2" t="s">
        <v>3</v>
      </c>
      <c r="H175" s="2" t="s">
        <v>154</v>
      </c>
      <c r="I175" s="11">
        <v>44531</v>
      </c>
      <c r="J175" s="2" t="s">
        <v>215</v>
      </c>
      <c r="K175" s="3" t="s">
        <v>216</v>
      </c>
      <c r="L175" s="2" t="s">
        <v>217</v>
      </c>
    </row>
    <row r="176" spans="1:12" ht="115.2" x14ac:dyDescent="0.3">
      <c r="A176" s="2" t="s">
        <v>218</v>
      </c>
      <c r="B176" s="2" t="s">
        <v>179</v>
      </c>
      <c r="C176" s="2" t="s">
        <v>191</v>
      </c>
      <c r="D176" s="2" t="s">
        <v>127</v>
      </c>
      <c r="E176" s="2" t="s">
        <v>52</v>
      </c>
      <c r="F176" s="2" t="s">
        <v>3</v>
      </c>
      <c r="G176" s="2" t="s">
        <v>3</v>
      </c>
      <c r="H176" s="2" t="s">
        <v>154</v>
      </c>
      <c r="I176" s="11">
        <v>44501</v>
      </c>
      <c r="J176" s="2" t="s">
        <v>189</v>
      </c>
      <c r="K176" s="3" t="s">
        <v>190</v>
      </c>
      <c r="L176" s="2" t="s">
        <v>217</v>
      </c>
    </row>
    <row r="177" spans="1:12" ht="100.8" x14ac:dyDescent="0.3">
      <c r="A177" s="2" t="s">
        <v>218</v>
      </c>
      <c r="B177" s="2" t="s">
        <v>179</v>
      </c>
      <c r="C177" s="2" t="s">
        <v>192</v>
      </c>
      <c r="D177" s="2" t="s">
        <v>127</v>
      </c>
      <c r="E177" s="2" t="s">
        <v>52</v>
      </c>
      <c r="F177" s="2" t="s">
        <v>3</v>
      </c>
      <c r="G177" s="2" t="s">
        <v>3</v>
      </c>
      <c r="H177" s="2" t="s">
        <v>154</v>
      </c>
      <c r="I177" s="11">
        <v>44501</v>
      </c>
      <c r="J177" s="2" t="s">
        <v>193</v>
      </c>
      <c r="K177" s="3" t="s">
        <v>194</v>
      </c>
      <c r="L177" s="2" t="s">
        <v>217</v>
      </c>
    </row>
    <row r="178" spans="1:12" ht="172.8" x14ac:dyDescent="0.3">
      <c r="A178" s="2" t="s">
        <v>218</v>
      </c>
      <c r="B178" s="2" t="s">
        <v>179</v>
      </c>
      <c r="C178" s="2" t="s">
        <v>195</v>
      </c>
      <c r="D178" s="2" t="s">
        <v>127</v>
      </c>
      <c r="E178" s="2" t="s">
        <v>52</v>
      </c>
      <c r="F178" s="2" t="s">
        <v>3</v>
      </c>
      <c r="G178" s="2" t="s">
        <v>3</v>
      </c>
      <c r="H178" s="2" t="s">
        <v>154</v>
      </c>
      <c r="I178" s="11">
        <v>44501</v>
      </c>
      <c r="J178" s="2" t="s">
        <v>198</v>
      </c>
      <c r="K178" s="3" t="s">
        <v>197</v>
      </c>
      <c r="L178" s="2" t="s">
        <v>217</v>
      </c>
    </row>
    <row r="179" spans="1:12" ht="100.8" x14ac:dyDescent="0.3">
      <c r="A179" s="2" t="s">
        <v>218</v>
      </c>
      <c r="B179" s="2" t="s">
        <v>179</v>
      </c>
      <c r="C179" s="2" t="s">
        <v>199</v>
      </c>
      <c r="D179" s="2" t="s">
        <v>127</v>
      </c>
      <c r="E179" s="2" t="s">
        <v>52</v>
      </c>
      <c r="F179" s="2" t="s">
        <v>3</v>
      </c>
      <c r="G179" s="2" t="s">
        <v>3</v>
      </c>
      <c r="H179" s="2" t="s">
        <v>154</v>
      </c>
      <c r="I179" s="11">
        <v>44501</v>
      </c>
      <c r="J179" s="2" t="s">
        <v>200</v>
      </c>
      <c r="K179" s="3" t="s">
        <v>201</v>
      </c>
      <c r="L179" s="2" t="s">
        <v>217</v>
      </c>
    </row>
    <row r="180" spans="1:12" ht="129.6" x14ac:dyDescent="0.3">
      <c r="A180" s="2" t="s">
        <v>218</v>
      </c>
      <c r="B180" s="2" t="s">
        <v>179</v>
      </c>
      <c r="C180" s="2" t="s">
        <v>202</v>
      </c>
      <c r="D180" s="2" t="s">
        <v>127</v>
      </c>
      <c r="E180" s="2" t="s">
        <v>52</v>
      </c>
      <c r="F180" s="2" t="s">
        <v>3</v>
      </c>
      <c r="G180" s="2" t="s">
        <v>3</v>
      </c>
      <c r="H180" s="2" t="s">
        <v>154</v>
      </c>
      <c r="I180" s="11">
        <v>44501</v>
      </c>
      <c r="J180" s="2" t="s">
        <v>203</v>
      </c>
      <c r="K180" s="3" t="s">
        <v>204</v>
      </c>
      <c r="L180" s="2" t="s">
        <v>217</v>
      </c>
    </row>
    <row r="181" spans="1:12" ht="115.2" x14ac:dyDescent="0.3">
      <c r="A181" s="2" t="s">
        <v>218</v>
      </c>
      <c r="B181" s="2" t="s">
        <v>179</v>
      </c>
      <c r="C181" s="2" t="s">
        <v>205</v>
      </c>
      <c r="D181" s="2" t="s">
        <v>127</v>
      </c>
      <c r="E181" s="2" t="s">
        <v>52</v>
      </c>
      <c r="F181" s="2" t="s">
        <v>3</v>
      </c>
      <c r="G181" s="2" t="s">
        <v>3</v>
      </c>
      <c r="H181" s="2" t="s">
        <v>154</v>
      </c>
      <c r="I181" s="11">
        <v>44501</v>
      </c>
      <c r="J181" s="2" t="s">
        <v>206</v>
      </c>
      <c r="K181" s="3" t="s">
        <v>207</v>
      </c>
      <c r="L181" s="2" t="s">
        <v>217</v>
      </c>
    </row>
    <row r="182" spans="1:12" ht="100.8" x14ac:dyDescent="0.3">
      <c r="A182" s="2" t="s">
        <v>513</v>
      </c>
      <c r="B182" s="2" t="s">
        <v>15</v>
      </c>
      <c r="D182" s="2" t="s">
        <v>127</v>
      </c>
      <c r="F182" s="2" t="s">
        <v>3</v>
      </c>
      <c r="G182" s="2" t="s">
        <v>3</v>
      </c>
      <c r="L182" s="4"/>
    </row>
    <row r="183" spans="1:12" ht="187.2" x14ac:dyDescent="0.3">
      <c r="A183" s="2" t="s">
        <v>250</v>
      </c>
      <c r="B183" s="2" t="s">
        <v>81</v>
      </c>
      <c r="C183" s="2" t="s">
        <v>83</v>
      </c>
      <c r="D183" s="2" t="s">
        <v>84</v>
      </c>
      <c r="E183" s="2" t="s">
        <v>397</v>
      </c>
      <c r="F183" s="2" t="s">
        <v>3</v>
      </c>
      <c r="G183" s="2" t="s">
        <v>3</v>
      </c>
      <c r="H183" s="2" t="s">
        <v>7</v>
      </c>
      <c r="J183" s="2" t="s">
        <v>221</v>
      </c>
      <c r="K183" s="3" t="s">
        <v>398</v>
      </c>
      <c r="L183" s="3" t="s">
        <v>396</v>
      </c>
    </row>
    <row r="184" spans="1:12" ht="115.2" x14ac:dyDescent="0.3">
      <c r="A184" s="2" t="s">
        <v>87</v>
      </c>
      <c r="B184" s="2" t="s">
        <v>150</v>
      </c>
      <c r="C184" s="2" t="s">
        <v>320</v>
      </c>
      <c r="D184" s="2" t="s">
        <v>21</v>
      </c>
      <c r="E184" s="2" t="s">
        <v>52</v>
      </c>
      <c r="F184" s="2" t="s">
        <v>3</v>
      </c>
      <c r="G184" s="2" t="s">
        <v>3</v>
      </c>
      <c r="H184" s="2" t="s">
        <v>7</v>
      </c>
      <c r="I184" s="11">
        <v>44501</v>
      </c>
      <c r="J184" s="2" t="s">
        <v>181</v>
      </c>
      <c r="K184" s="3" t="s">
        <v>321</v>
      </c>
      <c r="L184" s="3" t="s">
        <v>323</v>
      </c>
    </row>
    <row r="185" spans="1:12" ht="115.2" x14ac:dyDescent="0.3">
      <c r="A185" s="2" t="s">
        <v>87</v>
      </c>
      <c r="B185" s="2" t="s">
        <v>150</v>
      </c>
      <c r="C185" s="2" t="s">
        <v>320</v>
      </c>
      <c r="D185" s="2" t="s">
        <v>21</v>
      </c>
      <c r="E185" s="2" t="s">
        <v>52</v>
      </c>
      <c r="F185" s="2" t="s">
        <v>3</v>
      </c>
      <c r="G185" s="2" t="s">
        <v>3</v>
      </c>
      <c r="H185" s="2" t="s">
        <v>7</v>
      </c>
      <c r="I185" s="11">
        <v>44501</v>
      </c>
      <c r="J185" s="2" t="s">
        <v>187</v>
      </c>
      <c r="K185" s="3" t="s">
        <v>321</v>
      </c>
      <c r="L185" s="3" t="s">
        <v>323</v>
      </c>
    </row>
    <row r="186" spans="1:12" ht="115.2" x14ac:dyDescent="0.3">
      <c r="A186" s="2" t="s">
        <v>87</v>
      </c>
      <c r="B186" s="2" t="s">
        <v>150</v>
      </c>
      <c r="C186" s="2" t="s">
        <v>320</v>
      </c>
      <c r="D186" s="2" t="s">
        <v>21</v>
      </c>
      <c r="E186" s="2" t="s">
        <v>52</v>
      </c>
      <c r="F186" s="2" t="s">
        <v>3</v>
      </c>
      <c r="G186" s="2" t="s">
        <v>3</v>
      </c>
      <c r="H186" s="2" t="s">
        <v>7</v>
      </c>
      <c r="J186" s="2" t="s">
        <v>221</v>
      </c>
      <c r="K186" s="3" t="s">
        <v>322</v>
      </c>
      <c r="L186" s="3" t="s">
        <v>323</v>
      </c>
    </row>
    <row r="187" spans="1:12" ht="158.4" x14ac:dyDescent="0.3">
      <c r="A187" s="2" t="s">
        <v>46</v>
      </c>
      <c r="B187" s="2" t="s">
        <v>131</v>
      </c>
      <c r="C187" s="2" t="s">
        <v>635</v>
      </c>
      <c r="D187" s="2" t="s">
        <v>129</v>
      </c>
      <c r="E187" s="2" t="s">
        <v>636</v>
      </c>
      <c r="F187" s="2" t="s">
        <v>3</v>
      </c>
      <c r="G187" s="2" t="s">
        <v>3</v>
      </c>
      <c r="H187" s="2" t="s">
        <v>7</v>
      </c>
      <c r="J187" s="2" t="s">
        <v>221</v>
      </c>
      <c r="K187" s="3" t="s">
        <v>637</v>
      </c>
      <c r="L187" s="3" t="s">
        <v>638</v>
      </c>
    </row>
    <row r="188" spans="1:12" ht="43.2" x14ac:dyDescent="0.3">
      <c r="A188" s="2" t="s">
        <v>46</v>
      </c>
      <c r="B188" s="2" t="s">
        <v>132</v>
      </c>
      <c r="C188" s="2" t="s">
        <v>640</v>
      </c>
      <c r="D188" s="2" t="s">
        <v>130</v>
      </c>
      <c r="E188" s="2" t="s">
        <v>51</v>
      </c>
      <c r="F188" s="2" t="s">
        <v>3</v>
      </c>
      <c r="G188" s="2" t="s">
        <v>3</v>
      </c>
      <c r="H188" s="2" t="s">
        <v>7</v>
      </c>
      <c r="J188" s="2" t="s">
        <v>221</v>
      </c>
      <c r="K188" s="3" t="s">
        <v>639</v>
      </c>
      <c r="L188" s="4"/>
    </row>
    <row r="189" spans="1:12" ht="43.2" x14ac:dyDescent="0.3">
      <c r="A189" s="2" t="s">
        <v>28</v>
      </c>
      <c r="B189" s="2" t="s">
        <v>147</v>
      </c>
      <c r="C189" s="2" t="s">
        <v>27</v>
      </c>
      <c r="D189" s="2" t="s">
        <v>27</v>
      </c>
      <c r="E189" s="2" t="s">
        <v>51</v>
      </c>
      <c r="F189" s="2" t="s">
        <v>3</v>
      </c>
      <c r="G189" s="2" t="s">
        <v>3</v>
      </c>
      <c r="H189" s="2" t="s">
        <v>7</v>
      </c>
      <c r="L189" s="4"/>
    </row>
    <row r="190" spans="1:12" ht="187.2" x14ac:dyDescent="0.3">
      <c r="A190" s="2" t="s">
        <v>560</v>
      </c>
      <c r="B190" s="2" t="s">
        <v>61</v>
      </c>
      <c r="C190" s="2" t="s">
        <v>60</v>
      </c>
      <c r="D190" s="2" t="s">
        <v>57</v>
      </c>
      <c r="E190" s="2" t="s">
        <v>59</v>
      </c>
      <c r="F190" s="2" t="s">
        <v>3</v>
      </c>
      <c r="G190" s="2" t="s">
        <v>3</v>
      </c>
      <c r="H190" s="2" t="s">
        <v>7</v>
      </c>
      <c r="K190" s="3" t="s">
        <v>58</v>
      </c>
      <c r="L190" s="3" t="s">
        <v>388</v>
      </c>
    </row>
    <row r="191" spans="1:12" ht="158.4" x14ac:dyDescent="0.3">
      <c r="A191" s="2" t="s">
        <v>401</v>
      </c>
      <c r="B191" s="2" t="s">
        <v>11</v>
      </c>
      <c r="C191" s="2" t="s">
        <v>85</v>
      </c>
      <c r="D191" s="2" t="s">
        <v>36</v>
      </c>
      <c r="E191" s="2" t="s">
        <v>51</v>
      </c>
      <c r="F191" s="2" t="s">
        <v>3</v>
      </c>
      <c r="G191" s="2" t="s">
        <v>3</v>
      </c>
      <c r="H191" s="2" t="s">
        <v>7</v>
      </c>
      <c r="J191" s="2" t="s">
        <v>221</v>
      </c>
      <c r="K191" s="3" t="s">
        <v>399</v>
      </c>
      <c r="L191" s="3" t="s">
        <v>400</v>
      </c>
    </row>
    <row r="192" spans="1:12" ht="43.2" x14ac:dyDescent="0.3">
      <c r="A192" s="2" t="s">
        <v>28</v>
      </c>
      <c r="B192" s="2" t="s">
        <v>2</v>
      </c>
      <c r="C192" s="2" t="s">
        <v>383</v>
      </c>
      <c r="D192" s="2" t="s">
        <v>244</v>
      </c>
      <c r="F192" s="2" t="s">
        <v>3</v>
      </c>
      <c r="G192" s="2" t="s">
        <v>3</v>
      </c>
      <c r="H192" s="2" t="s">
        <v>4</v>
      </c>
      <c r="I192" s="11">
        <v>44501</v>
      </c>
      <c r="J192" s="2" t="s">
        <v>291</v>
      </c>
      <c r="K192" s="3" t="s">
        <v>384</v>
      </c>
      <c r="L192" s="3" t="s">
        <v>404</v>
      </c>
    </row>
    <row r="193" spans="1:12" ht="43.2" x14ac:dyDescent="0.3">
      <c r="A193" s="2" t="s">
        <v>24</v>
      </c>
      <c r="B193" s="2" t="s">
        <v>386</v>
      </c>
      <c r="C193" s="2" t="s">
        <v>385</v>
      </c>
      <c r="D193" s="2" t="s">
        <v>244</v>
      </c>
      <c r="E193" s="2" t="s">
        <v>52</v>
      </c>
      <c r="F193" s="2" t="s">
        <v>3</v>
      </c>
      <c r="G193" s="2" t="s">
        <v>3</v>
      </c>
      <c r="H193" s="2" t="s">
        <v>4</v>
      </c>
      <c r="I193" s="11">
        <v>44501</v>
      </c>
      <c r="J193" s="2" t="s">
        <v>299</v>
      </c>
      <c r="K193" s="3" t="s">
        <v>387</v>
      </c>
      <c r="L193" s="3" t="s">
        <v>404</v>
      </c>
    </row>
    <row r="194" spans="1:12" ht="158.4" x14ac:dyDescent="0.3">
      <c r="A194" s="2" t="s">
        <v>240</v>
      </c>
      <c r="B194" s="2" t="s">
        <v>2</v>
      </c>
      <c r="C194" s="2" t="s">
        <v>243</v>
      </c>
      <c r="D194" s="2" t="s">
        <v>244</v>
      </c>
      <c r="E194" s="2" t="s">
        <v>634</v>
      </c>
      <c r="F194" s="2" t="s">
        <v>3</v>
      </c>
      <c r="G194" s="2" t="s">
        <v>242</v>
      </c>
      <c r="H194" s="2" t="s">
        <v>7</v>
      </c>
      <c r="K194" s="3" t="s">
        <v>241</v>
      </c>
      <c r="L194" s="3" t="s">
        <v>404</v>
      </c>
    </row>
    <row r="195" spans="1:12" ht="43.2" x14ac:dyDescent="0.3">
      <c r="A195" s="2" t="s">
        <v>246</v>
      </c>
      <c r="B195" s="2" t="s">
        <v>2</v>
      </c>
      <c r="C195" s="2" t="s">
        <v>406</v>
      </c>
      <c r="D195" s="2" t="s">
        <v>16</v>
      </c>
      <c r="E195" s="2" t="s">
        <v>52</v>
      </c>
      <c r="F195" s="2" t="s">
        <v>3</v>
      </c>
      <c r="G195" s="2" t="s">
        <v>3</v>
      </c>
      <c r="H195" s="2" t="s">
        <v>4</v>
      </c>
      <c r="J195" s="2" t="s">
        <v>221</v>
      </c>
      <c r="K195" s="3" t="s">
        <v>405</v>
      </c>
      <c r="L195" s="3" t="s">
        <v>407</v>
      </c>
    </row>
    <row r="196" spans="1:12" ht="86.4" x14ac:dyDescent="0.3">
      <c r="A196" s="2" t="s">
        <v>560</v>
      </c>
      <c r="B196" s="2" t="s">
        <v>11</v>
      </c>
      <c r="C196" s="2" t="s">
        <v>124</v>
      </c>
      <c r="D196" s="2" t="s">
        <v>124</v>
      </c>
      <c r="E196" s="2" t="s">
        <v>105</v>
      </c>
      <c r="F196" s="2" t="s">
        <v>3</v>
      </c>
      <c r="G196" s="2" t="s">
        <v>3</v>
      </c>
      <c r="H196" s="2" t="s">
        <v>94</v>
      </c>
      <c r="I196" s="11">
        <v>44470</v>
      </c>
      <c r="J196" s="2" t="s">
        <v>125</v>
      </c>
      <c r="L196" s="4"/>
    </row>
    <row r="197" spans="1:12" ht="57.6" x14ac:dyDescent="0.3">
      <c r="A197" s="2" t="s">
        <v>28</v>
      </c>
      <c r="B197" s="2" t="s">
        <v>11</v>
      </c>
      <c r="C197" s="2" t="s">
        <v>97</v>
      </c>
      <c r="D197" s="2" t="s">
        <v>99</v>
      </c>
      <c r="E197" s="2" t="s">
        <v>151</v>
      </c>
      <c r="F197" s="2" t="s">
        <v>3</v>
      </c>
      <c r="G197" s="2" t="s">
        <v>3</v>
      </c>
      <c r="H197" s="2" t="s">
        <v>94</v>
      </c>
      <c r="I197" s="11">
        <v>44621</v>
      </c>
      <c r="J197" s="2" t="s">
        <v>100</v>
      </c>
      <c r="K197" s="2" t="s">
        <v>98</v>
      </c>
      <c r="L197" s="2" t="s">
        <v>101</v>
      </c>
    </row>
    <row r="198" spans="1:12" ht="86.4" x14ac:dyDescent="0.3">
      <c r="A198" s="2" t="s">
        <v>560</v>
      </c>
      <c r="B198" s="2" t="s">
        <v>11</v>
      </c>
      <c r="C198" s="2" t="s">
        <v>121</v>
      </c>
      <c r="D198" s="2" t="s">
        <v>121</v>
      </c>
      <c r="E198" s="2" t="s">
        <v>105</v>
      </c>
      <c r="F198" s="2" t="s">
        <v>3</v>
      </c>
      <c r="G198" s="2" t="s">
        <v>3</v>
      </c>
      <c r="H198" s="2" t="s">
        <v>94</v>
      </c>
      <c r="I198" s="11">
        <v>44470</v>
      </c>
      <c r="J198" s="2" t="s">
        <v>122</v>
      </c>
      <c r="K198" s="2" t="s">
        <v>123</v>
      </c>
      <c r="L198" s="4"/>
    </row>
    <row r="199" spans="1:12" ht="244.8" x14ac:dyDescent="0.3">
      <c r="A199" s="2" t="s">
        <v>646</v>
      </c>
      <c r="B199" s="2" t="s">
        <v>132</v>
      </c>
      <c r="C199" s="2" t="s">
        <v>645</v>
      </c>
      <c r="D199" s="2" t="s">
        <v>134</v>
      </c>
      <c r="E199" s="2" t="s">
        <v>647</v>
      </c>
      <c r="F199" s="2" t="s">
        <v>3</v>
      </c>
      <c r="G199" s="2" t="s">
        <v>3</v>
      </c>
      <c r="H199" s="2" t="s">
        <v>94</v>
      </c>
      <c r="K199" s="3" t="s">
        <v>648</v>
      </c>
      <c r="L199" s="4"/>
    </row>
    <row r="200" spans="1:12" ht="43.2" x14ac:dyDescent="0.3">
      <c r="A200" s="2" t="s">
        <v>45</v>
      </c>
      <c r="C200" s="2" t="s">
        <v>219</v>
      </c>
      <c r="D200" s="2" t="s">
        <v>35</v>
      </c>
      <c r="E200" s="2" t="s">
        <v>52</v>
      </c>
      <c r="F200" s="2" t="s">
        <v>3</v>
      </c>
      <c r="G200" s="2" t="s">
        <v>3</v>
      </c>
      <c r="H200" s="2" t="s">
        <v>4</v>
      </c>
      <c r="J200" s="2" t="s">
        <v>221</v>
      </c>
      <c r="K200" s="3" t="s">
        <v>220</v>
      </c>
      <c r="L200" s="4" t="s">
        <v>232</v>
      </c>
    </row>
    <row r="201" spans="1:12" ht="57.6" x14ac:dyDescent="0.3">
      <c r="A201" s="2" t="s">
        <v>45</v>
      </c>
      <c r="C201" s="2" t="s">
        <v>222</v>
      </c>
      <c r="D201" s="2" t="s">
        <v>35</v>
      </c>
      <c r="E201" s="2" t="s">
        <v>52</v>
      </c>
      <c r="F201" s="2" t="s">
        <v>3</v>
      </c>
      <c r="G201" s="2" t="s">
        <v>3</v>
      </c>
      <c r="H201" s="2" t="s">
        <v>4</v>
      </c>
      <c r="J201" s="2" t="s">
        <v>221</v>
      </c>
      <c r="K201" s="3" t="s">
        <v>223</v>
      </c>
      <c r="L201" s="4" t="s">
        <v>232</v>
      </c>
    </row>
    <row r="202" spans="1:12" ht="57.6" x14ac:dyDescent="0.3">
      <c r="A202" s="2" t="s">
        <v>45</v>
      </c>
      <c r="C202" s="2" t="s">
        <v>224</v>
      </c>
      <c r="D202" s="2" t="s">
        <v>35</v>
      </c>
      <c r="E202" s="2" t="s">
        <v>52</v>
      </c>
      <c r="F202" s="2" t="s">
        <v>3</v>
      </c>
      <c r="G202" s="2" t="s">
        <v>3</v>
      </c>
      <c r="H202" s="2" t="s">
        <v>4</v>
      </c>
      <c r="J202" s="2" t="s">
        <v>221</v>
      </c>
      <c r="K202" s="3" t="s">
        <v>225</v>
      </c>
      <c r="L202" s="4" t="s">
        <v>232</v>
      </c>
    </row>
    <row r="203" spans="1:12" ht="28.8" x14ac:dyDescent="0.3">
      <c r="A203" s="2" t="s">
        <v>45</v>
      </c>
      <c r="C203" s="2" t="s">
        <v>226</v>
      </c>
      <c r="D203" s="2" t="s">
        <v>35</v>
      </c>
      <c r="E203" s="2" t="s">
        <v>52</v>
      </c>
      <c r="F203" s="2" t="s">
        <v>3</v>
      </c>
      <c r="G203" s="2" t="s">
        <v>3</v>
      </c>
      <c r="H203" s="2" t="s">
        <v>4</v>
      </c>
      <c r="J203" s="2" t="s">
        <v>221</v>
      </c>
      <c r="L203" s="4" t="s">
        <v>232</v>
      </c>
    </row>
    <row r="204" spans="1:12" ht="43.2" x14ac:dyDescent="0.3">
      <c r="A204" s="2" t="s">
        <v>45</v>
      </c>
      <c r="C204" s="2" t="s">
        <v>227</v>
      </c>
      <c r="D204" s="2" t="s">
        <v>35</v>
      </c>
      <c r="E204" s="2" t="s">
        <v>52</v>
      </c>
      <c r="F204" s="2" t="s">
        <v>3</v>
      </c>
      <c r="G204" s="2" t="s">
        <v>3</v>
      </c>
      <c r="H204" s="2" t="s">
        <v>4</v>
      </c>
      <c r="J204" s="2" t="s">
        <v>221</v>
      </c>
      <c r="L204" s="4" t="s">
        <v>232</v>
      </c>
    </row>
    <row r="205" spans="1:12" ht="57.6" x14ac:dyDescent="0.3">
      <c r="A205" s="2" t="s">
        <v>45</v>
      </c>
      <c r="C205" s="2" t="s">
        <v>228</v>
      </c>
      <c r="D205" s="2" t="s">
        <v>35</v>
      </c>
      <c r="E205" s="2" t="s">
        <v>52</v>
      </c>
      <c r="F205" s="2" t="s">
        <v>3</v>
      </c>
      <c r="G205" s="2" t="s">
        <v>3</v>
      </c>
      <c r="H205" s="2" t="s">
        <v>4</v>
      </c>
      <c r="J205" s="2" t="s">
        <v>221</v>
      </c>
      <c r="K205" s="2" t="s">
        <v>229</v>
      </c>
      <c r="L205" s="4" t="s">
        <v>232</v>
      </c>
    </row>
    <row r="206" spans="1:12" ht="43.2" x14ac:dyDescent="0.3">
      <c r="A206" s="2" t="s">
        <v>45</v>
      </c>
      <c r="B206" s="2" t="s">
        <v>2</v>
      </c>
      <c r="C206" s="2" t="s">
        <v>230</v>
      </c>
      <c r="D206" s="2" t="s">
        <v>35</v>
      </c>
      <c r="E206" s="2" t="s">
        <v>52</v>
      </c>
      <c r="F206" s="2" t="s">
        <v>3</v>
      </c>
      <c r="G206" s="2" t="s">
        <v>3</v>
      </c>
      <c r="H206" s="2" t="s">
        <v>4</v>
      </c>
      <c r="J206" s="2" t="s">
        <v>221</v>
      </c>
      <c r="K206" s="3" t="s">
        <v>231</v>
      </c>
      <c r="L206" s="4" t="s">
        <v>232</v>
      </c>
    </row>
    <row r="207" spans="1:12" ht="86.4" x14ac:dyDescent="0.3">
      <c r="A207" s="2" t="s">
        <v>560</v>
      </c>
      <c r="B207" s="2" t="s">
        <v>11</v>
      </c>
      <c r="C207" s="2" t="s">
        <v>10</v>
      </c>
      <c r="D207" s="2" t="s">
        <v>11</v>
      </c>
      <c r="E207" s="2" t="s">
        <v>6</v>
      </c>
      <c r="F207" s="2" t="s">
        <v>3</v>
      </c>
      <c r="G207" s="2" t="s">
        <v>3</v>
      </c>
      <c r="H207" s="2" t="s">
        <v>4</v>
      </c>
      <c r="J207" s="2" t="s">
        <v>221</v>
      </c>
      <c r="L207" s="4"/>
    </row>
    <row r="208" spans="1:12" ht="86.4" x14ac:dyDescent="0.3">
      <c r="A208" s="2" t="s">
        <v>560</v>
      </c>
      <c r="B208" s="2" t="s">
        <v>11</v>
      </c>
      <c r="C208" s="2" t="s">
        <v>41</v>
      </c>
      <c r="D208" s="2" t="s">
        <v>11</v>
      </c>
      <c r="E208" s="2" t="s">
        <v>12</v>
      </c>
      <c r="F208" s="2" t="s">
        <v>3</v>
      </c>
      <c r="G208" s="2" t="s">
        <v>3</v>
      </c>
      <c r="J208" s="2" t="s">
        <v>221</v>
      </c>
      <c r="K208" s="3" t="s">
        <v>43</v>
      </c>
      <c r="L208" s="4"/>
    </row>
    <row r="209" spans="1:12" ht="72" x14ac:dyDescent="0.3">
      <c r="A209" s="2" t="s">
        <v>28</v>
      </c>
      <c r="B209" s="2" t="s">
        <v>137</v>
      </c>
      <c r="C209" s="2" t="s">
        <v>504</v>
      </c>
      <c r="D209" s="2" t="s">
        <v>503</v>
      </c>
      <c r="E209" s="2" t="s">
        <v>6</v>
      </c>
      <c r="F209" s="2" t="s">
        <v>3</v>
      </c>
      <c r="G209" s="2" t="s">
        <v>3</v>
      </c>
      <c r="H209" s="2" t="s">
        <v>7</v>
      </c>
      <c r="J209" s="2" t="s">
        <v>221</v>
      </c>
      <c r="K209" s="3" t="s">
        <v>501</v>
      </c>
      <c r="L209" s="3" t="s">
        <v>502</v>
      </c>
    </row>
    <row r="210" spans="1:12" ht="43.2" x14ac:dyDescent="0.3">
      <c r="A210" s="2" t="s">
        <v>28</v>
      </c>
      <c r="B210" s="2" t="s">
        <v>506</v>
      </c>
      <c r="C210" s="2" t="s">
        <v>505</v>
      </c>
      <c r="D210" s="2" t="s">
        <v>503</v>
      </c>
      <c r="E210" s="2" t="s">
        <v>6</v>
      </c>
      <c r="F210" s="2" t="s">
        <v>3</v>
      </c>
      <c r="G210" s="2" t="s">
        <v>3</v>
      </c>
      <c r="H210" s="2" t="s">
        <v>7</v>
      </c>
      <c r="J210" s="2" t="s">
        <v>221</v>
      </c>
      <c r="K210" s="3" t="s">
        <v>507</v>
      </c>
      <c r="L210" s="3" t="s">
        <v>502</v>
      </c>
    </row>
    <row r="211" spans="1:12" ht="43.2" x14ac:dyDescent="0.3">
      <c r="A211" s="2" t="s">
        <v>28</v>
      </c>
      <c r="B211" s="2" t="s">
        <v>137</v>
      </c>
      <c r="C211" s="2" t="s">
        <v>508</v>
      </c>
      <c r="D211" s="2" t="s">
        <v>503</v>
      </c>
      <c r="E211" s="2" t="s">
        <v>143</v>
      </c>
      <c r="F211" s="2" t="s">
        <v>3</v>
      </c>
      <c r="G211" s="2" t="s">
        <v>3</v>
      </c>
      <c r="H211" s="2" t="s">
        <v>7</v>
      </c>
      <c r="J211" s="2" t="s">
        <v>221</v>
      </c>
      <c r="K211" s="3" t="s">
        <v>509</v>
      </c>
      <c r="L211" s="3" t="s">
        <v>502</v>
      </c>
    </row>
    <row r="212" spans="1:12" ht="43.2" x14ac:dyDescent="0.3">
      <c r="A212" s="2" t="s">
        <v>28</v>
      </c>
      <c r="B212" s="2" t="s">
        <v>11</v>
      </c>
      <c r="C212" s="2" t="s">
        <v>55</v>
      </c>
      <c r="D212" s="2" t="s">
        <v>53</v>
      </c>
      <c r="E212" s="2" t="s">
        <v>12</v>
      </c>
      <c r="F212" s="2" t="s">
        <v>3</v>
      </c>
      <c r="G212" s="2" t="s">
        <v>3</v>
      </c>
      <c r="H212" s="2" t="s">
        <v>7</v>
      </c>
      <c r="K212" s="3" t="s">
        <v>56</v>
      </c>
      <c r="L212" s="3" t="s">
        <v>235</v>
      </c>
    </row>
    <row r="213" spans="1:12" ht="216" x14ac:dyDescent="0.3">
      <c r="A213" s="2" t="s">
        <v>87</v>
      </c>
      <c r="B213" s="2" t="s">
        <v>2</v>
      </c>
      <c r="C213" s="2" t="s">
        <v>86</v>
      </c>
      <c r="D213" s="2" t="s">
        <v>38</v>
      </c>
      <c r="E213" s="2" t="s">
        <v>6</v>
      </c>
      <c r="F213" s="2" t="s">
        <v>3</v>
      </c>
      <c r="G213" s="2" t="s">
        <v>3</v>
      </c>
      <c r="H213" s="2" t="s">
        <v>4</v>
      </c>
      <c r="K213" s="2" t="s">
        <v>88</v>
      </c>
      <c r="L213" s="4"/>
    </row>
    <row r="214" spans="1:12" ht="43.2" x14ac:dyDescent="0.3">
      <c r="A214" s="2" t="s">
        <v>250</v>
      </c>
      <c r="B214" s="2" t="s">
        <v>62</v>
      </c>
      <c r="C214" s="2" t="s">
        <v>5</v>
      </c>
      <c r="E214" s="2" t="s">
        <v>6</v>
      </c>
      <c r="F214" s="2" t="s">
        <v>3</v>
      </c>
      <c r="G214" s="2" t="s">
        <v>3</v>
      </c>
      <c r="H214" s="2" t="s">
        <v>7</v>
      </c>
      <c r="J214" s="2" t="s">
        <v>221</v>
      </c>
      <c r="L214" s="4"/>
    </row>
    <row r="215" spans="1:12" ht="28.8" x14ac:dyDescent="0.3">
      <c r="A215" s="2" t="s">
        <v>48</v>
      </c>
      <c r="B215" s="2" t="s">
        <v>15</v>
      </c>
      <c r="C215" s="2" t="s">
        <v>20</v>
      </c>
      <c r="E215" s="2" t="s">
        <v>52</v>
      </c>
      <c r="F215" s="2" t="s">
        <v>3</v>
      </c>
      <c r="G215" s="2" t="s">
        <v>3</v>
      </c>
      <c r="H215" s="2" t="s">
        <v>4</v>
      </c>
      <c r="L215" s="4"/>
    </row>
    <row r="216" spans="1:12" ht="86.4" x14ac:dyDescent="0.3">
      <c r="A216" s="2" t="s">
        <v>49</v>
      </c>
      <c r="B216" s="2" t="s">
        <v>2</v>
      </c>
      <c r="C216" s="2" t="s">
        <v>31</v>
      </c>
      <c r="E216" s="2" t="s">
        <v>51</v>
      </c>
      <c r="F216" s="2" t="s">
        <v>656</v>
      </c>
      <c r="G216" s="2" t="s">
        <v>657</v>
      </c>
      <c r="H216" s="2" t="s">
        <v>4</v>
      </c>
      <c r="L216" s="4"/>
    </row>
    <row r="217" spans="1:12" ht="86.4" x14ac:dyDescent="0.3">
      <c r="A217" s="2" t="s">
        <v>250</v>
      </c>
      <c r="B217" s="2" t="s">
        <v>132</v>
      </c>
      <c r="C217" s="2" t="s">
        <v>32</v>
      </c>
      <c r="E217" s="2" t="s">
        <v>51</v>
      </c>
      <c r="F217" s="2" t="s">
        <v>656</v>
      </c>
      <c r="G217" s="2" t="s">
        <v>657</v>
      </c>
      <c r="H217" s="2" t="s">
        <v>4</v>
      </c>
      <c r="L217" s="4"/>
    </row>
  </sheetData>
  <phoneticPr fontId="3" type="noConversion"/>
  <hyperlinks>
    <hyperlink ref="K208" r:id="rId1" xr:uid="{98EE5A9E-DBD7-4F15-8A74-FB2181197365}"/>
    <hyperlink ref="K212" r:id="rId2" xr:uid="{9287EF06-82C6-40C0-874F-52B3C6BE359E}"/>
    <hyperlink ref="K190" r:id="rId3" xr:uid="{755B66D1-BD5F-4AA5-B20C-814DBFE57F4B}"/>
    <hyperlink ref="K2" r:id="rId4" xr:uid="{20DBD770-C722-4BEF-85A8-EE45A7395BBE}"/>
    <hyperlink ref="K11" r:id="rId5" xr:uid="{96DB29C6-F8F8-487E-A18F-A390E54D86C5}"/>
    <hyperlink ref="K15" r:id="rId6" xr:uid="{5A9415CB-6ABE-4AE9-B0D9-DE23FB30FFD8}"/>
    <hyperlink ref="L132" r:id="rId7" xr:uid="{4EB97615-5154-41D1-8D98-D2786CA6F6CC}"/>
    <hyperlink ref="L114" r:id="rId8" xr:uid="{FDBF8682-EF00-4568-8ED7-9407AEC2AD89}"/>
    <hyperlink ref="L118" r:id="rId9" xr:uid="{030ADC5A-FAFD-4229-B766-2A5100331205}"/>
    <hyperlink ref="K123" r:id="rId10" xr:uid="{710F925B-7002-484F-9F4F-8BAC5402FA17}"/>
    <hyperlink ref="K125" r:id="rId11" xr:uid="{892579D8-44F8-4092-8049-C5E51952294B}"/>
    <hyperlink ref="K126" r:id="rId12" xr:uid="{2345BF10-BF09-4906-B8B9-C1977320DDA1}"/>
    <hyperlink ref="K127" r:id="rId13" xr:uid="{11A77180-353B-49C9-9C0C-6AF2CE78B808}"/>
    <hyperlink ref="K122" r:id="rId14" xr:uid="{4475B69D-C9D7-4B41-BA4F-79AEF6356681}"/>
    <hyperlink ref="K124" r:id="rId15" xr:uid="{49C04EC8-EA39-433B-867C-94DE2ABED7F9}"/>
    <hyperlink ref="L128" r:id="rId16" xr:uid="{2C2F1590-3013-477C-AD4F-C53E1C0F5E53}"/>
    <hyperlink ref="L139:L144" r:id="rId17" display="https://www.johnmuirtrust.org/contact-us" xr:uid="{6BDE926B-32DC-44C5-A476-974D8D3D149B}"/>
    <hyperlink ref="K170" r:id="rId18" xr:uid="{4670190A-FDCB-4BD1-BDFB-4734E07C4346}"/>
    <hyperlink ref="K172" r:id="rId19" xr:uid="{6C6A6A72-6EA0-4D05-B92D-3C450D739886}"/>
    <hyperlink ref="K174" r:id="rId20" xr:uid="{1BA20F06-BE5D-4A12-B969-10E65EB0C105}"/>
    <hyperlink ref="K176" r:id="rId21" xr:uid="{5D6FD66A-8CF1-4B58-B5E2-B78EAD051F77}"/>
    <hyperlink ref="K177" r:id="rId22" xr:uid="{F2EF31FB-57AB-4F33-B2BF-924019B26F19}"/>
    <hyperlink ref="K178" r:id="rId23" xr:uid="{E65B3AA3-963B-4856-A345-5335E168B493}"/>
    <hyperlink ref="K179" r:id="rId24" xr:uid="{323590E6-2D80-4692-9CDF-AB30A6384276}"/>
    <hyperlink ref="K180" r:id="rId25" xr:uid="{738844B9-71D7-46CB-ACD1-A93C421FEE80}"/>
    <hyperlink ref="K181" r:id="rId26" xr:uid="{BE867A91-0506-4C78-85E4-187A4C7CDFF1}"/>
    <hyperlink ref="K171" r:id="rId27" xr:uid="{486F4052-814A-4A37-8A0B-A5C16C583DED}"/>
    <hyperlink ref="K173" r:id="rId28" xr:uid="{802AA5A5-96F8-4FB4-B9EE-6D459D0EA63A}"/>
    <hyperlink ref="K175" r:id="rId29" xr:uid="{1A31F11F-4D2E-4165-9EEE-99C2155361D4}"/>
    <hyperlink ref="K200" r:id="rId30" xr:uid="{41EFC178-9270-4490-99EF-A51037D82369}"/>
    <hyperlink ref="K201" r:id="rId31" xr:uid="{450BB7B7-08F9-4B1D-83E3-10E63DDBEBAD}"/>
    <hyperlink ref="K202" r:id="rId32" xr:uid="{B8FAB9C1-6E3A-4B28-9E26-5DA4F5FAB650}"/>
    <hyperlink ref="K206" r:id="rId33" xr:uid="{6876EC30-A233-47EB-8782-F26FD048B49F}"/>
    <hyperlink ref="K98" r:id="rId34" xr:uid="{9229E325-D565-45EC-8CD0-33433EF6E185}"/>
    <hyperlink ref="L98" r:id="rId35" xr:uid="{06D08145-4860-4956-92B0-ACA566440DB1}"/>
    <hyperlink ref="L212" r:id="rId36" xr:uid="{657AEF05-876A-4312-8278-E662F1D73992}"/>
    <hyperlink ref="K108" r:id="rId37" xr:uid="{286467B5-94AB-4502-BA0E-96D045432448}"/>
    <hyperlink ref="K194" r:id="rId38" xr:uid="{AB046D84-9131-4928-BDCB-B7E740A2EBAC}"/>
    <hyperlink ref="K154" r:id="rId39" xr:uid="{EB077126-8BB2-4C05-8642-DE238C231789}"/>
    <hyperlink ref="K155" r:id="rId40" xr:uid="{D86EF9C3-0983-40DB-93DF-E0CE7CD76CEE}"/>
    <hyperlink ref="K156" r:id="rId41" xr:uid="{7CCF2394-5B32-4BAD-8048-D685C166D54C}"/>
    <hyperlink ref="K157" r:id="rId42" xr:uid="{92E2E2FC-9620-4F00-86C9-0377F57F6A21}"/>
    <hyperlink ref="K158" r:id="rId43" xr:uid="{D44113E7-59AB-4BC8-8277-FFB8A9EB244D}"/>
    <hyperlink ref="K159" r:id="rId44" xr:uid="{78280AA8-F814-41E3-AD72-A678727F2049}"/>
    <hyperlink ref="K160" r:id="rId45" xr:uid="{120B2960-6807-43C7-A2C6-A32047EDABA6}"/>
    <hyperlink ref="K161" r:id="rId46" xr:uid="{C7377FC0-E321-4169-A7C1-BBC2F7C57963}"/>
    <hyperlink ref="K162" r:id="rId47" xr:uid="{5FA38B01-CB95-4856-804E-C0A2F7105558}"/>
    <hyperlink ref="K163" r:id="rId48" xr:uid="{1700884F-423C-4631-9437-C5CB1B1363F9}"/>
    <hyperlink ref="K164" r:id="rId49" xr:uid="{EE209EFD-7979-4481-ABB2-0B51B1CB4F51}"/>
    <hyperlink ref="K165" r:id="rId50" xr:uid="{B6C11CA0-CC8E-496E-A3C8-884BCE838B8D}"/>
    <hyperlink ref="K166" r:id="rId51" xr:uid="{B9D18CC6-5282-496E-8F38-8B947105830B}"/>
    <hyperlink ref="K99" r:id="rId52" xr:uid="{CDACCF62-A833-469D-AAD2-0CB4204AEAE8}"/>
    <hyperlink ref="K41" r:id="rId53" xr:uid="{9055418B-93DF-4C75-8AC7-44583FD93F4B}"/>
    <hyperlink ref="K43" r:id="rId54" xr:uid="{86EB2579-7F98-498D-AB9B-A10248F8636D}"/>
    <hyperlink ref="K44" r:id="rId55" xr:uid="{A1C29407-A68B-46D1-B69A-4D9A51AAEF4E}"/>
    <hyperlink ref="K46" r:id="rId56" xr:uid="{D0F0D000-0294-4A03-AEA1-7F556C446369}"/>
    <hyperlink ref="K54" r:id="rId57" xr:uid="{966FD4DD-436C-4D4B-9938-E82022A83F7D}"/>
    <hyperlink ref="K57" r:id="rId58" xr:uid="{E196A65E-FF31-49F1-8818-562536F9A35B}"/>
    <hyperlink ref="K58" r:id="rId59" xr:uid="{8C0247F4-0E20-444F-A943-04A8CC589F3D}"/>
    <hyperlink ref="K65" r:id="rId60" xr:uid="{5A3FF16C-7B6C-42BE-897B-F954AA0C9FA4}"/>
    <hyperlink ref="K68" r:id="rId61" xr:uid="{08F24E91-41C7-4877-BCD0-A87FE41DED34}"/>
    <hyperlink ref="K72" r:id="rId62" xr:uid="{F06579B3-5585-4C55-8ED9-1DC0B716471A}"/>
    <hyperlink ref="K82" r:id="rId63" xr:uid="{B85ACB4C-3D51-4B35-8762-EC04B4B7A49E}"/>
    <hyperlink ref="K86" r:id="rId64" xr:uid="{D3B59AB6-2D9F-4930-8AFD-3E689A87EDBD}"/>
    <hyperlink ref="K87" r:id="rId65" xr:uid="{3551FB61-7D80-4FC0-A737-35ADE111B9BA}"/>
    <hyperlink ref="K55" r:id="rId66" xr:uid="{9B62503D-333D-45B0-A46E-2C4F7F4FD28B}"/>
    <hyperlink ref="K89" r:id="rId67" xr:uid="{7B612A64-6B98-47D0-89F8-63CDB8D9024A}"/>
    <hyperlink ref="K100" r:id="rId68" xr:uid="{A4B86CB6-AAC1-4880-9960-20E2E62D71DC}"/>
    <hyperlink ref="K101" r:id="rId69" xr:uid="{4FBC1B51-F799-40E0-A373-D454B2FADA94}"/>
    <hyperlink ref="K102" r:id="rId70" xr:uid="{9031C933-0C7A-4DE2-BA65-810FCF5DC5B4}"/>
    <hyperlink ref="K103" r:id="rId71" xr:uid="{28CFC978-8406-4D38-AD1E-A66403B1521D}"/>
    <hyperlink ref="K104" r:id="rId72" xr:uid="{1F8BC6C0-A754-4F40-A3BD-29BBA2CDC6A2}"/>
    <hyperlink ref="K184" r:id="rId73" xr:uid="{0FA354F2-C393-454B-8324-8B7251F4AB88}"/>
    <hyperlink ref="K185" r:id="rId74" xr:uid="{B67146F8-C120-428C-A1BF-3B1E21521809}"/>
    <hyperlink ref="K186" r:id="rId75" xr:uid="{C9203D8D-0266-4336-A4DE-CB19FC5CB6B9}"/>
    <hyperlink ref="L184" r:id="rId76" xr:uid="{8B250963-884F-4FCF-89F8-7AE4791BD90D}"/>
    <hyperlink ref="L103:L104" r:id="rId77" display="enquiries@scotdec.org.uk" xr:uid="{DEFD58E1-D74D-479A-90E1-373B5F0024E8}"/>
    <hyperlink ref="K95" r:id="rId78" xr:uid="{9546EF7E-DAFA-4C6F-9800-3C2C281CD021}"/>
    <hyperlink ref="L95" r:id="rId79" xr:uid="{F269AA59-E9A2-4795-ADCA-6C3185D5D6FE}"/>
    <hyperlink ref="K94" r:id="rId80" xr:uid="{BCC87951-C852-451E-A38D-F47731C1BE6E}"/>
    <hyperlink ref="K59" r:id="rId81" xr:uid="{1008687C-EAE5-4C7F-8AB5-D1F5011B7F2D}"/>
    <hyperlink ref="K49" r:id="rId82" xr:uid="{B24DD77B-DC54-4C60-8920-63E178605875}"/>
    <hyperlink ref="K76" r:id="rId83" xr:uid="{9AA74076-7F20-469D-8ECD-8A52B6A56B6A}"/>
    <hyperlink ref="K42" r:id="rId84" xr:uid="{167958F4-DF27-4442-8913-4BD4283D1CED}"/>
    <hyperlink ref="K67" r:id="rId85" xr:uid="{7E7C6B6C-4DEE-437E-AFB0-41895211052A}"/>
    <hyperlink ref="K77" r:id="rId86" xr:uid="{8B657CA7-57ED-463D-8181-60A652BF40D8}"/>
    <hyperlink ref="K40" r:id="rId87" xr:uid="{78DC25A4-5228-48EB-896A-9DDA36508F55}"/>
    <hyperlink ref="L94" r:id="rId88" xr:uid="{C0FA0D77-0618-40B8-A5B6-FC78C623462C}"/>
    <hyperlink ref="L59" r:id="rId89" xr:uid="{BC32810D-D299-47C7-BB2D-2B4FA62F9574}"/>
    <hyperlink ref="L49" r:id="rId90" xr:uid="{4449AA72-4D89-484D-9D88-DC9FC537E7C7}"/>
    <hyperlink ref="L76" r:id="rId91" xr:uid="{EB08E83A-9873-4844-9DE8-273B12F83A82}"/>
    <hyperlink ref="L42" r:id="rId92" xr:uid="{05CD9450-5BC4-4827-809B-D6F36BB01EA2}"/>
    <hyperlink ref="L67" r:id="rId93" xr:uid="{C4FB5728-3D28-4CF9-8D01-9388D0440E76}"/>
    <hyperlink ref="L77" r:id="rId94" xr:uid="{D3B55D34-733E-439D-8EF7-D9E2D067FB06}"/>
    <hyperlink ref="L40" r:id="rId95" xr:uid="{489E49B7-5DBC-4D4D-8D87-62342D42A80E}"/>
    <hyperlink ref="K106" r:id="rId96" xr:uid="{15E5283B-AC4E-43C7-B770-061CDC2BC275}"/>
    <hyperlink ref="L105" r:id="rId97" xr:uid="{854807AC-5212-450C-9F10-628FC5835C4F}"/>
    <hyperlink ref="K105" r:id="rId98" xr:uid="{2AFFEC1F-B5EF-4ECA-ADA6-FF4D220B96FF}"/>
    <hyperlink ref="K192" r:id="rId99" xr:uid="{56C4A691-92C7-4C4F-81D9-57D612A12FFB}"/>
    <hyperlink ref="K193" r:id="rId100" xr:uid="{9139D8CF-ADAA-4DC7-BB04-86511D7CB26D}"/>
    <hyperlink ref="L190" r:id="rId101" xr:uid="{6855CB81-2100-430C-BF07-DCD3E7E5D8A2}"/>
    <hyperlink ref="L2" r:id="rId102" xr:uid="{0CC4084E-7AB2-4A59-8147-C87150122181}"/>
    <hyperlink ref="L11" r:id="rId103" xr:uid="{3A5420D6-D386-486C-9C79-72705058D2E1}"/>
    <hyperlink ref="K13" r:id="rId104" xr:uid="{7C2412B6-66E4-4FA9-AC4C-560E433E2670}"/>
    <hyperlink ref="L13" r:id="rId105" xr:uid="{62740BF8-D4ED-4959-B92E-6F6F6A3EC4A2}"/>
    <hyperlink ref="L15" r:id="rId106" xr:uid="{085EB6D3-91E8-4B4F-9295-1026FE39AC0F}"/>
    <hyperlink ref="K117" r:id="rId107" xr:uid="{96196956-F56F-41BF-9B00-2597B8337396}"/>
    <hyperlink ref="L117" r:id="rId108" xr:uid="{83DB0072-12D0-4B90-86E3-A342CF07DDFC}"/>
    <hyperlink ref="K128" r:id="rId109" xr:uid="{46270600-1789-4B94-B157-02A088423349}"/>
    <hyperlink ref="K134" r:id="rId110" xr:uid="{91420C2A-D48A-4A43-9008-4531193F65C1}"/>
    <hyperlink ref="L134" r:id="rId111" xr:uid="{EB07A8A4-DC5E-4B94-8147-92249BDF7081}"/>
    <hyperlink ref="K183" r:id="rId112" xr:uid="{95C01338-7D5E-4A47-972A-07091025695D}"/>
    <hyperlink ref="L183" r:id="rId113" xr:uid="{44A6EE97-DF22-4EDF-9563-620D342E8F7C}"/>
    <hyperlink ref="K191" r:id="rId114" xr:uid="{F06015DB-3C7E-43C2-AF74-62DFBC153923}"/>
    <hyperlink ref="L191" r:id="rId115" xr:uid="{31FA34ED-123C-47F5-834C-BEB6F1D6CA2E}"/>
    <hyperlink ref="K37" r:id="rId116" xr:uid="{E8AF145C-D197-4F30-92BC-D09E6A676ED7}"/>
    <hyperlink ref="L37" r:id="rId117" xr:uid="{6F0D62F4-4C57-4019-BB8F-B355A804B051}"/>
    <hyperlink ref="L194" r:id="rId118" xr:uid="{3156BC49-3030-4CFA-8158-B15AFCD25BF6}"/>
    <hyperlink ref="L192" r:id="rId119" xr:uid="{334EDB50-7791-466E-9486-5C078E3C295E}"/>
    <hyperlink ref="L193" r:id="rId120" xr:uid="{4A1B2249-A71B-41BA-9D86-52A2E21F3168}"/>
    <hyperlink ref="K195" r:id="rId121" xr:uid="{43A0FABC-0C2F-4B4E-A850-CE1937A278E2}"/>
    <hyperlink ref="L195" r:id="rId122" xr:uid="{A9FF4C00-3C1F-4C88-9AEF-63566BD5C30B}"/>
    <hyperlink ref="K148" r:id="rId123" xr:uid="{0B722A7D-3365-4E20-AE7C-9E35C4414E96}"/>
    <hyperlink ref="L148" r:id="rId124" xr:uid="{5B136312-0EE9-49E5-BA14-EEFDABB61116}"/>
    <hyperlink ref="K147" r:id="rId125" xr:uid="{8BF5AA28-B158-4353-BA49-2C9201F5A3A5}"/>
    <hyperlink ref="L147" r:id="rId126" xr:uid="{57E89914-7A49-43BC-A87B-1865B210AA59}"/>
    <hyperlink ref="K150" r:id="rId127" xr:uid="{08820C2D-12AA-406F-B612-34C5300292A8}"/>
    <hyperlink ref="K143" r:id="rId128" xr:uid="{73FF822A-F14F-4785-B047-036559B544E8}"/>
    <hyperlink ref="K149" r:id="rId129" xr:uid="{2AF11CC3-606D-43B1-BEE5-CFD1B7B35169}"/>
    <hyperlink ref="K151" r:id="rId130" xr:uid="{855482AB-E9A2-49A2-BDA1-CBC59E38C82B}"/>
    <hyperlink ref="K144" r:id="rId131" xr:uid="{636ACE90-27D0-42DD-96FA-2FC2424D76DA}"/>
    <hyperlink ref="K152" r:id="rId132" xr:uid="{73B8B447-4EBB-4185-9F68-A7F18B3431E8}"/>
    <hyperlink ref="K153" r:id="rId133" xr:uid="{4AB76706-2197-447E-AB54-B8D4699B7E88}"/>
    <hyperlink ref="K142" r:id="rId134" xr:uid="{A628F612-4C59-48BA-868C-4BF8A925E6C6}"/>
    <hyperlink ref="K141" r:id="rId135" xr:uid="{99D64BD5-3AB0-40E0-A83D-B1163957F8DA}"/>
    <hyperlink ref="K139" r:id="rId136" xr:uid="{05B37151-ADE5-4F82-8272-C4CC4C0B439D}"/>
    <hyperlink ref="K140" r:id="rId137" xr:uid="{FA7189D9-45BA-4951-B3DD-819F9E514C06}"/>
    <hyperlink ref="K145" r:id="rId138" xr:uid="{124F38A7-E207-400D-8D2A-14D02267D873}"/>
    <hyperlink ref="K146" r:id="rId139" xr:uid="{B1BEAAA3-9101-42F2-911D-5D05D50593CE}"/>
    <hyperlink ref="L150" r:id="rId140" xr:uid="{5066C2AD-96B2-4C1F-9915-A627975281F2}"/>
    <hyperlink ref="L143" r:id="rId141" xr:uid="{A4BF5C9E-8B01-4666-865B-3C2C4F3FF86E}"/>
    <hyperlink ref="L149" r:id="rId142" xr:uid="{5FE8E5E1-49D0-45BE-A596-875B1375B0F1}"/>
    <hyperlink ref="L151" r:id="rId143" xr:uid="{B4B7CB3A-35B8-4C82-BD6F-0CAAA4E5C8EE}"/>
    <hyperlink ref="L144" r:id="rId144" xr:uid="{73CFB708-ABB7-4B9B-A982-70017B214271}"/>
    <hyperlink ref="L152" r:id="rId145" xr:uid="{FE91BBE0-27CA-4D1E-8B61-DA253573C35F}"/>
    <hyperlink ref="L153" r:id="rId146" xr:uid="{FB43EB82-2CD9-40FA-811D-3D441B26F705}"/>
    <hyperlink ref="L142" r:id="rId147" xr:uid="{15B05262-D250-4B0F-8D38-B451ED752D92}"/>
    <hyperlink ref="L141" r:id="rId148" xr:uid="{D3A64C70-F20D-4004-8A3F-90D4997B5EF0}"/>
    <hyperlink ref="L139" r:id="rId149" xr:uid="{2A14583C-75F6-440C-9D9E-43ACCE53723E}"/>
    <hyperlink ref="L140" r:id="rId150" xr:uid="{9764E2AA-E049-4456-AA20-5D0180AA08C9}"/>
    <hyperlink ref="L145" r:id="rId151" xr:uid="{59EB96AA-5661-445D-A103-7750F7F40274}"/>
    <hyperlink ref="L146" r:id="rId152" xr:uid="{0E1101B2-26E1-44B9-833B-DC6E6DE7D7CF}"/>
    <hyperlink ref="K3" r:id="rId153" xr:uid="{CA353E7A-502C-424D-AC91-5510AC57375D}"/>
    <hyperlink ref="K4" r:id="rId154" xr:uid="{3FBAFD28-D6F1-41CF-ACAD-8F64CE8D9885}"/>
    <hyperlink ref="L3" r:id="rId155" xr:uid="{A5C75A6C-7C3F-4525-8034-73D2D7A597B1}"/>
    <hyperlink ref="L4" r:id="rId156" xr:uid="{6C529B17-338D-49C3-8880-7749B66095D3}"/>
    <hyperlink ref="K5" r:id="rId157" xr:uid="{248EDBAC-995D-4D69-AA89-11B92CA0B582}"/>
    <hyperlink ref="K6" r:id="rId158" xr:uid="{E6F2F575-EE89-46A1-A07C-34C26DA82334}"/>
    <hyperlink ref="K7" r:id="rId159" xr:uid="{B10808FF-103D-44DE-9E1C-33022EA21D22}"/>
    <hyperlink ref="K8" r:id="rId160" xr:uid="{01E50AAC-3082-4114-B74F-5ECC00A062FC}"/>
    <hyperlink ref="K9" r:id="rId161" xr:uid="{8AC88B10-1D55-43E8-9419-6337E87F02A5}"/>
    <hyperlink ref="K10" r:id="rId162" xr:uid="{7F6F6625-47C8-4463-A201-8005D116D55B}"/>
    <hyperlink ref="L5:L10" r:id="rId163" display="enquiries@barefootcomputing.org" xr:uid="{D167E337-DFFC-4365-A0EF-A6E0AC9138F8}"/>
    <hyperlink ref="K12" r:id="rId164" xr:uid="{94131D41-17A1-4E69-9A4B-CB997893E225}"/>
    <hyperlink ref="K209" r:id="rId165" xr:uid="{F0DD1D95-FBBE-412D-9C1D-8DC3617266A4}"/>
    <hyperlink ref="L209" r:id="rId166" xr:uid="{1D883942-0111-43B3-910F-55E7FF0758F2}"/>
    <hyperlink ref="K210" r:id="rId167" xr:uid="{2D42D79A-E798-4D21-89B9-20DE1CD1DE48}"/>
    <hyperlink ref="L210" r:id="rId168" xr:uid="{5CAE8F65-06CE-4157-A45E-6EF9C8184095}"/>
    <hyperlink ref="K211" r:id="rId169" xr:uid="{DF553B1D-1122-47FE-AA4E-8E41BCC14D0A}"/>
    <hyperlink ref="L211" r:id="rId170" xr:uid="{AA48D7F2-504F-427C-B21C-7283ABD697D0}"/>
    <hyperlink ref="K14" r:id="rId171" xr:uid="{C74419BC-9129-4D87-A381-5CA3AD8231FF}"/>
    <hyperlink ref="L14" r:id="rId172" xr:uid="{69EF10E6-6388-4BAE-B20C-62F069D28996}"/>
    <hyperlink ref="K38" r:id="rId173" xr:uid="{D9051F42-D0FD-4CE1-830C-4CF1C62C3057}"/>
    <hyperlink ref="L38" r:id="rId174" xr:uid="{61A8CFF0-488D-4493-A316-7D9E208B065A}"/>
    <hyperlink ref="L108" r:id="rId175" xr:uid="{E7244ED7-8D26-46E4-9B84-7B6685C4E97E}"/>
    <hyperlink ref="K119" r:id="rId176" xr:uid="{55FB1654-07F6-4870-B794-D44C22D30DF0}"/>
    <hyperlink ref="K120" r:id="rId177" xr:uid="{2E558CAD-9F30-4BB3-AF6D-4956DC71070A}"/>
    <hyperlink ref="L120" r:id="rId178" xr:uid="{42446D76-64B4-4BEC-811D-2D747649C96C}"/>
    <hyperlink ref="K118" r:id="rId179" xr:uid="{A7A9F356-61FB-4A66-AAC9-0EF477242693}"/>
    <hyperlink ref="K109" r:id="rId180" xr:uid="{DF1BA6D3-F50D-4A09-B9A2-7D636B2EABB8}"/>
    <hyperlink ref="K111" r:id="rId181" xr:uid="{E9744530-20ED-449B-BF7D-0A1B624C9380}"/>
    <hyperlink ref="K110" r:id="rId182" xr:uid="{A085BC73-088F-4029-90EB-84F738B456DB}"/>
    <hyperlink ref="K112" r:id="rId183" xr:uid="{225C10CB-6757-4003-948D-BE4BA5BEFEA9}"/>
    <hyperlink ref="K113" r:id="rId184" xr:uid="{CD94D33D-DCB4-4C4E-9377-2BEE40A7CE4F}"/>
    <hyperlink ref="L109" r:id="rId185" xr:uid="{C8C4CC06-E63C-44C2-A3C0-3D2808A56C3C}"/>
    <hyperlink ref="L68:L71" r:id="rId186" display="scotland@etrust.org.uk" xr:uid="{3F915194-66E5-4C0B-B5B4-B148551EAD82}"/>
    <hyperlink ref="K121" r:id="rId187" xr:uid="{3B9E754C-0735-4559-8A85-C4AE26A0086C}"/>
    <hyperlink ref="K133" r:id="rId188" xr:uid="{241A306A-6245-4C40-B944-3C87FDB4C68D}"/>
    <hyperlink ref="L133" r:id="rId189" xr:uid="{5D49F036-75FA-4CD2-83BC-3D612CD130D6}"/>
    <hyperlink ref="K129" r:id="rId190" xr:uid="{FE17F144-D23F-4464-BFB2-06006B079774}"/>
    <hyperlink ref="K130" r:id="rId191" xr:uid="{43D82C2E-6F85-4E49-8F2F-9CFF8F514E4C}"/>
    <hyperlink ref="K132" r:id="rId192" xr:uid="{C8BC651C-8052-48E0-8EA2-1E4E187ECD75}"/>
    <hyperlink ref="K135" r:id="rId193" xr:uid="{F0729FB8-DB7A-4F15-8109-E0B02E3C292F}"/>
    <hyperlink ref="K136" r:id="rId194" xr:uid="{79395E1E-3D0F-49DE-B24A-AC3D15B12830}"/>
    <hyperlink ref="L136" r:id="rId195" xr:uid="{92ACA934-0CC2-4F48-98FD-859302F5B506}"/>
    <hyperlink ref="K45" r:id="rId196" xr:uid="{726C3A6C-9637-45F8-94BC-0FA278D31F87}"/>
    <hyperlink ref="L45" r:id="rId197" xr:uid="{CC91B163-FBFB-47B8-8FA7-4AEAD7A90B8F}"/>
    <hyperlink ref="K47" r:id="rId198" xr:uid="{70D5CD74-7D45-4B2A-B34D-CB4E603921C1}"/>
    <hyperlink ref="K60" r:id="rId199" xr:uid="{6454BD67-F8CD-4B13-87C7-F58CE81A5148}"/>
    <hyperlink ref="K64" r:id="rId200" xr:uid="{EC7ECEB6-C110-4EDA-A5F1-AD7ABD72435E}"/>
    <hyperlink ref="K69" r:id="rId201" xr:uid="{321879AF-56D5-4D20-B263-CC2C190A98A5}"/>
    <hyperlink ref="K74" r:id="rId202" xr:uid="{8381CEF6-062B-4D3C-94C8-36D2C7087AEC}"/>
    <hyperlink ref="K75" r:id="rId203" xr:uid="{855D8402-78CF-4A54-B000-F04A5E32C3DB}"/>
    <hyperlink ref="K79" r:id="rId204" xr:uid="{4E888344-278A-4563-8B26-EC18241EC01E}"/>
    <hyperlink ref="K96" r:id="rId205" xr:uid="{DEC4EBDA-1DD9-46E2-B3F4-7B4B8DBA8227}"/>
    <hyperlink ref="K50" r:id="rId206" xr:uid="{7013DCA9-2BD9-48A4-8FA9-8887AA2FAC33}"/>
    <hyperlink ref="K56" r:id="rId207" xr:uid="{613C1E26-FDBD-4247-AB74-F2EA36DA478C}"/>
    <hyperlink ref="K66" r:id="rId208" xr:uid="{51B3528D-3FD2-4236-9A84-AAE249B63E13}"/>
    <hyperlink ref="K88" r:id="rId209" xr:uid="{80FD6C7D-FC23-46D4-94DD-BF0520FACFDE}"/>
    <hyperlink ref="K90" r:id="rId210" xr:uid="{11C95234-0FCF-44B7-8578-55E1C4466BF2}"/>
    <hyperlink ref="K92" r:id="rId211" xr:uid="{3BF771D3-6BF2-4FE3-8606-B02EB4C398A1}"/>
    <hyperlink ref="K51" r:id="rId212" xr:uid="{01D7BE81-76E5-48C1-BB2D-1CB7D4D049A2}"/>
    <hyperlink ref="K83" r:id="rId213" xr:uid="{F9F1B86D-BB37-4583-A7EB-001F29B3450C}"/>
    <hyperlink ref="K52" r:id="rId214" xr:uid="{3A2C7F84-2D37-4784-BC28-715D7D060E36}"/>
    <hyperlink ref="K85" r:id="rId215" xr:uid="{A4416721-4F47-4375-9900-AD4BF68AD56A}"/>
    <hyperlink ref="K91" r:id="rId216" xr:uid="{F29E9819-60EE-4E10-A4B2-B8B1708A8A01}"/>
    <hyperlink ref="K93" r:id="rId217" xr:uid="{D11D12B7-85B1-4217-8651-A66E0A60431A}"/>
    <hyperlink ref="K63" r:id="rId218" xr:uid="{8E60ADA5-7229-4700-9CC6-7817C0F30C9F}"/>
    <hyperlink ref="K73" r:id="rId219" xr:uid="{70D8CEAE-E70A-4E5D-B346-9242453C2418}"/>
    <hyperlink ref="K78" r:id="rId220" xr:uid="{EFC410FB-11E2-4624-87A3-900423041A97}"/>
    <hyperlink ref="K48" r:id="rId221" xr:uid="{22C6083D-9392-40C9-B280-DE947C034A1E}"/>
    <hyperlink ref="K53" r:id="rId222" xr:uid="{09B07691-6610-483B-9A46-B7802910B92D}"/>
    <hyperlink ref="K187" r:id="rId223" xr:uid="{4B503806-6C44-4642-B4DE-3AA2655FD6F7}"/>
    <hyperlink ref="L187" r:id="rId224" xr:uid="{C62D209C-BE2E-4BED-ACBE-626E1B36E8BD}"/>
    <hyperlink ref="K188" r:id="rId225" xr:uid="{D53BF14C-1217-4571-AA68-66B98295A11D}"/>
    <hyperlink ref="K131" r:id="rId226" xr:uid="{23A2A112-AFBD-44BA-B422-A2154AB1AE46}"/>
    <hyperlink ref="K199" r:id="rId227" xr:uid="{6107D005-6E88-42F0-9700-3D127C866182}"/>
    <hyperlink ref="K169" r:id="rId228" xr:uid="{8E7FC007-C2A8-4C65-8E22-5C96F80EA5F7}"/>
    <hyperlink ref="K16" r:id="rId229" xr:uid="{4BFF0C88-F1F9-43E1-AFBD-C215B12C72DE}"/>
    <hyperlink ref="L16" r:id="rId230" xr:uid="{EAEF8839-7546-4262-90CD-2A95D381B0AE}"/>
    <hyperlink ref="K17" r:id="rId231" xr:uid="{190599EA-F5A3-44E2-B84D-2AD34A35A496}"/>
    <hyperlink ref="L17" r:id="rId232" xr:uid="{6C5EFEF2-E20A-40D4-B237-FDF8E457C7C2}"/>
    <hyperlink ref="K18" r:id="rId233" xr:uid="{74F2C506-8ACD-4CCB-B8EC-32FB73222250}"/>
    <hyperlink ref="L18" r:id="rId234" xr:uid="{FC9FA728-F807-44A8-AEA1-31F5CF0B171C}"/>
    <hyperlink ref="K19" r:id="rId235" xr:uid="{CEDE1606-9C47-4AC9-8670-65223F6EA1A3}"/>
    <hyperlink ref="L19" r:id="rId236" xr:uid="{56C9655C-B1B2-45F3-BF4C-D70CFB7077EA}"/>
    <hyperlink ref="K20" r:id="rId237" xr:uid="{4576FD0F-0EDF-4B25-99E4-9A3307946019}"/>
    <hyperlink ref="L20" r:id="rId238" xr:uid="{DCF7B10C-E835-4F33-968C-838E63745563}"/>
    <hyperlink ref="K21" r:id="rId239" xr:uid="{314742E4-6A89-44FF-8F67-150B7152EB62}"/>
    <hyperlink ref="L21" r:id="rId240" xr:uid="{4FAC9925-EE0B-4F87-83C6-4E442BFCB035}"/>
    <hyperlink ref="K23" r:id="rId241" xr:uid="{8FFFFC97-9AB7-4DE4-91CE-2BC628053299}"/>
    <hyperlink ref="L23" r:id="rId242" xr:uid="{C7C79872-4719-42B8-A1A8-750A2B361B87}"/>
    <hyperlink ref="K24" r:id="rId243" xr:uid="{3CE203FF-7705-4319-B0F4-00432D41E393}"/>
    <hyperlink ref="L24" r:id="rId244" xr:uid="{FCC7EDC1-9EB5-4779-BACF-301D46C2CC2E}"/>
    <hyperlink ref="K25" r:id="rId245" xr:uid="{700B64D2-8816-4ED4-A88B-1F300B96EB76}"/>
    <hyperlink ref="L25" r:id="rId246" xr:uid="{21E12DDB-02E0-4C97-90BE-CD63EB1920F9}"/>
    <hyperlink ref="K26" r:id="rId247" xr:uid="{3CA79EDA-BD8E-484F-AE24-9A801CCAFA5D}"/>
    <hyperlink ref="L26" r:id="rId248" xr:uid="{D239F1CA-E760-45AF-AEC2-126B8566851B}"/>
    <hyperlink ref="K27" r:id="rId249" xr:uid="{9082E97B-9E91-400D-BC0D-2F8942FD834E}"/>
    <hyperlink ref="L27" r:id="rId250" xr:uid="{BB296085-A02E-4ABD-8324-9A7127F8E627}"/>
    <hyperlink ref="K28" r:id="rId251" xr:uid="{C47CDE00-45A5-48F7-80CF-43555C371863}"/>
    <hyperlink ref="L28" r:id="rId252" xr:uid="{130CDA8A-5A09-4BE2-BCF4-9E184DA56001}"/>
    <hyperlink ref="K29" r:id="rId253" xr:uid="{83FB8268-02EA-42CF-9E18-8A376F875B3B}"/>
    <hyperlink ref="L29" r:id="rId254" xr:uid="{AE38C7C5-FD6D-42CA-BE96-FB3AE6176A6B}"/>
    <hyperlink ref="L30" r:id="rId255" xr:uid="{71B0141A-0584-4ECC-877E-320A6A07E0CD}"/>
    <hyperlink ref="L31" r:id="rId256" xr:uid="{95FA3B1A-5864-4749-A85E-03BFA5270171}"/>
    <hyperlink ref="K32" r:id="rId257" xr:uid="{4A0EA487-DC3C-4F80-9F78-66DA8EC0F23F}"/>
    <hyperlink ref="L32" r:id="rId258" xr:uid="{F4480894-556F-48E6-8D2E-427791BAA9FE}"/>
    <hyperlink ref="K33" r:id="rId259" xr:uid="{F9B4A7B4-E4DD-45BC-99F4-92221C4BE533}"/>
    <hyperlink ref="L33" r:id="rId260" xr:uid="{C5166E1D-E3DD-443E-81E8-F92EFE4CF04B}"/>
    <hyperlink ref="K34" r:id="rId261" xr:uid="{429A203E-8493-4629-89C0-B3403CEBFA03}"/>
    <hyperlink ref="L34" r:id="rId262" xr:uid="{43C80DCF-0009-4956-A3D2-C25E6FE196C2}"/>
    <hyperlink ref="K35" r:id="rId263" xr:uid="{2BF1BA3C-D994-4667-947C-BD4FB32BAE47}"/>
    <hyperlink ref="L35" r:id="rId264" xr:uid="{9E40E906-44E9-4A9E-B2A2-2A7FC17121D0}"/>
    <hyperlink ref="K36" r:id="rId265" xr:uid="{A1FD14E8-2CC7-42AB-A4BF-508A1F0D96E4}"/>
    <hyperlink ref="L36" r:id="rId266" xr:uid="{80A99A7F-EE4F-4584-BE00-C1D45E3BF92A}"/>
    <hyperlink ref="K22" r:id="rId267" xr:uid="{8B48653B-A79B-4815-AE06-74B671D77413}"/>
    <hyperlink ref="L22" r:id="rId268" xr:uid="{36C29A7C-7D32-44D3-B70A-E34902F23746}"/>
    <hyperlink ref="K30" r:id="rId269" xr:uid="{F67FC16F-36C9-416E-B80B-88BFEE455846}"/>
    <hyperlink ref="K31" r:id="rId270" xr:uid="{F4B7BE23-BED0-4583-A2CD-0DA8C6CAC6BF}"/>
    <hyperlink ref="K61" r:id="rId271" xr:uid="{106077AA-AACC-4D3D-A9DC-111067F71996}"/>
    <hyperlink ref="L61" r:id="rId272" xr:uid="{9A5EBC37-5DCE-4C3C-BE78-36142BCAD096}"/>
    <hyperlink ref="K80" r:id="rId273" xr:uid="{404666A9-E509-4013-97F4-6C3B26530FC6}"/>
    <hyperlink ref="K62" r:id="rId274" xr:uid="{D72EB724-0D30-48A6-AA73-05811A5888BD}"/>
    <hyperlink ref="K81" r:id="rId275" xr:uid="{73040E64-E791-4A6E-9209-851E2458D54A}"/>
    <hyperlink ref="L80" r:id="rId276" xr:uid="{E76DCAA5-8796-4755-9BC7-A3E531405C9B}"/>
    <hyperlink ref="L62" r:id="rId277" xr:uid="{E7BE940B-7CCC-479B-BDBD-637E79091558}"/>
    <hyperlink ref="L81" r:id="rId278" xr:uid="{8956095C-9276-4032-BFF7-4E2BA11104D0}"/>
  </hyperlinks>
  <pageMargins left="0.7" right="0.7" top="0.75" bottom="0.75" header="0.3" footer="0.3"/>
  <pageSetup paperSize="9" orientation="portrait" r:id="rId279"/>
  <tableParts count="1">
    <tablePart r:id="rId28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b e f 2 4 3 a - b 7 e 3 - 4 7 4 5 - b e a 0 - 0 0 9 1 b 3 0 8 9 8 3 e "   x m l n s = " h t t p : / / s c h e m a s . m i c r o s o f t . c o m / D a t a M a s h u p " > A A A A A C Y F A A B Q S w M E F A A C A A g A E U x C 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B F M Q 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R T E J U X V 2 X j h 8 C A A C G C w A A E w A c A E Z v c m 1 1 b G F z L 1 N l Y 3 R p b 2 4 x L m 0 g o h g A K K A U A A A A A A A A A A A A A A A A A A A A A A A A A A A A 7 Z Z N b + I w E I b v S P w H K 1 w S K a J K Y E 9 V L 5 t 2 T 1 X 3 I 0 g 9 I A 4 m m Y K F Y 0 e O U 5 G N + O / r j 4 L Y d W A j u L D S c g F 5 J j P v v I 9 x X E E m C W c o t d / R / X A w H F R r L C B H I 2 + G l x Q i 5 M e B h x 4 Q B T k c I P V J e S 0 y U C t P 2 w z o O K m F A C Z f u d g s O d / 4 Q T t / w Q U 8 f D z u L X b z h D O p U h a h L T D y k j V m K 9 V j 1 p S g a 5 v U 8 U x g V r 1 x U S S c 1 g X T w c q 3 3 c K 2 9 b R I L r w Q S R V A E r Z y F 6 L W m 6 2 h A G f 1 E a p M k F J P 5 c S + C f 5 O c n B L f S 1 L L m T N i G x M x E l 4 5 h m m C N d y z Y V K u n v B u g G m T u I X s l X j 5 V j C n Y B M O U T Y y t W o w p W z + g p L R A n b O A H t I s 4 k g g I T J S L P B V S / P 7 4 L D g 6 n J S U S W S P R s k G P Q E l B p B r 6 Y P f T t s Q s f y a V t G l + J 4 X K / w O X k n L E w v R R Z c f m x 0 y p + N w c e v n e y K d v g U r 7 X n M J q W x U / a R 6 D 0 K 9 m 5 B K K X R J p c g 3 Q 7 C a U q 3 B T B O g A i R G 8 x Q E w Z T 8 h H y s y 6 t k K W p Y I M L s 5 O 2 + z E 7 P j / b S g s 7 N F v 1 l t 5 0 z 7 s Q e 7 G N 6 d K 3 r k b V 9 v 9 d v z 3 W r r N v 0 + H L T I + O 6 + x f v Y 3 p 8 r e m x N b 3 j V L g 9 / x 2 R 3 S g m l 6 O I D Y q z R 2 Q f K p N r q U w s l T N H 8 e 3 R O S m 2 m 9 L 0 c k o T Q 6 n X e 6 o P r e m 1 t K a W 1 g 9 Y G Q G 3 j c l V 2 c 3 n 0 + V 8 p o Z P l x 3 H Y I Y D w r o b H 9 / Q P u 5 n / 6 9 m / 8 T V 7 B R T 7 / 4 X U E s B A i 0 A F A A C A A g A E U x C V O 6 P B M u l A A A A 9 g A A A B I A A A A A A A A A A A A A A A A A A A A A A E N v b m Z p Z y 9 Q Y W N r Y W d l L n h t b F B L A Q I t A B Q A A g A I A B F M Q l Q P y u m r p A A A A O k A A A A T A A A A A A A A A A A A A A A A A P E A A A B b Q 2 9 u d G V u d F 9 U e X B l c 1 0 u e G 1 s U E s B A i 0 A F A A C A A g A E U x C V F 1 d l 4 4 f A g A A h g s A A B M A A A A A A A A A A A A A A A A A 4 g E A A E Z v c m 1 1 b G F z L 1 N l Y 3 R p b 2 4 x L m 1 Q S w U G A A A A A A M A A w D C A A A A T 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q S I A A A A A A A C H I 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J T I w K D I p P C 9 J d G V t U G F 0 a D 4 8 L 0 l 0 Z W 1 M b 2 N h d G l v b j 4 8 U 3 R h Y m x l R W 5 0 c m l l c z 4 8 R W 5 0 c n k g V H l w Z T 0 i S X N Q c m l 2 Y X R l I i B W Y W x 1 Z T 0 i b D A i I C 8 + P E V u d H J 5 I F R 5 c G U 9 I k Z p b G 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G a W x s Q 2 9 s d W 1 u V H l w Z X M i I F Z h b H V l P S J z Q m d Z R 0 J n W U d C Z 1 l B Q m d Z R y I g L z 4 8 R W 5 0 c n k g V H l w Z T 0 i R m l s b G V k Q 2 9 t c G x l d G V S Z X N 1 b H R U b 1 d v c m t z a G V l d C I g V m F s d W U 9 I m w x I i A v P j x F b n R y e S B U e X B l P S J G a W x s T G F z d F V w Z G F 0 Z W Q i I F Z h b H V l P S J k M j A y M i 0 w M i 0 w M l Q w O T o z M j o z N C 4 x N j U w N T k w W i I g L z 4 8 R W 5 0 c n k g V H l w Z T 0 i R m l s b F R v R G F 0 Y U 1 v Z G V s R W 5 h Y m x l Z C I g V m F s d W U 9 I m w w I i A v P j x F b n R y e S B U e X B l P S J R d W V y e U l E I i B W Y W x 1 Z T 0 i c z h k O T R h M D R m L W F l M D E t N D d m M y 0 4 O G Z l L T M w Z D V i O T Q z N T U 2 M y I g L z 4 8 R W 5 0 c n k g V H l w Z T 0 i R m l s b F R h c m d l d C I g V m F s d W U 9 I n N U Y W J s Z T F f X z I i I C 8 + P E V u d H J 5 I F R 5 c G U 9 I k Z p b G x P Y m p l Y 3 R U e X B l I i B W Y W x 1 Z T 0 i c 1 R h Y m x l I i A v P j x F b n R y e S B U e X B l P S J G a W x s R X J y b 3 J D b 3 V u d C I g V m F s d W U 9 I m w w I i A v P j x F b n R y e S B U e X B l P S J G a W x s R X J y b 3 J D b 2 R l I i B W Y W x 1 Z T 0 i c 1 V u a 2 5 v d 2 4 i I C 8 + P E V u d H J 5 I F R 5 c G U 9 I k Z p b G x D b 3 V u d C I g V m F s d W U 9 I m w y M z Y 0 I i A v P j x F b n R y e S B U e X B l P S J B Z G R l Z F R v R G F 0 Y U 1 v Z G V s I i B W Y W x 1 Z T 0 i b D A i I C 8 + P E V u d H J 5 I F R 5 c G U 9 I k Z p b G x D b 2 x 1 b W 5 O Y W 1 l c y I g V m F s d W U 9 I n N b J n F 1 b 3 Q 7 U 2 V j d G 9 y J n F 1 b 3 Q 7 L C Z x d W 9 0 O 1 R o Z W 1 l J n F 1 b 3 Q 7 L C Z x d W 9 0 O 0 R l c 2 N y a X B 0 a W 9 u J n F 1 b 3 Q 7 L C Z x d W 9 0 O 1 B y b 3 Z p Z G V y J n F 1 b 3 Q 7 L C Z x d W 9 0 O 0 9 w c G 9 y d H V u a X R 5 I H R 5 c G U m c X V v d D s s J n F 1 b 3 Q 7 U m V n a W 9 u Y W w v T m F 0 a W 9 u Y W w m c X V v d D s s J n F 1 b 3 Q 7 T G 9 j Y W w g Y X V 0 a G 9 y a X R 5 L 0 5 h d G l v b m F s J n F 1 b 3 Q 7 L C Z x d W 9 0 O 0 Z p e G V k I G R h d G U v c m V j d X J y a W 5 n J n F 1 b 3 Q 7 L C Z x d W 9 0 O 0 1 v b n R o J n F 1 b 3 Q 7 L C Z x d W 9 0 O 0 R h d G V z J n F 1 b 3 Q 7 L C Z x d W 9 0 O 1 d l Y i B s a W 5 r J n F 1 b 3 Q 7 L C Z x d W 9 0 O 0 N v b n R h Y 3 Q g Z W 1 h a W w g Y W R k c m V z c y Z x d W 9 0 O 1 0 i I C 8 + P E V u d H J 5 I F R 5 c G U 9 I k Z p b G x T d G F 0 d X M i I F Z h b H V l P S J z Q 2 9 t c G x l d G U i I C 8 + P E V u d H J 5 I F R 5 c G U 9 I l J l b G F 0 a W 9 u c 2 h p c E l u Z m 9 D b 2 5 0 Y W l u Z X I i I F Z h b H V l P S J z e y Z x d W 9 0 O 2 N v b H V t b k N v d W 5 0 J n F 1 b 3 Q 7 O j E y L C Z x d W 9 0 O 2 t l e U N v b H V t b k 5 h b W V z J n F 1 b 3 Q 7 O l t d L C Z x d W 9 0 O 3 F 1 Z X J 5 U m V s Y X R p b 2 5 z a G l w c y Z x d W 9 0 O z p b X S w m c X V v d D t j b 2 x 1 b W 5 J Z G V u d G l 0 a W V z J n F 1 b 3 Q 7 O l s m c X V v d D t T Z W N 0 a W 9 u M S 9 U Y W J s Z T E g K D I p L 0 F 1 d G 9 S Z W 1 v d m V k Q 2 9 s d W 1 u c z E u e 1 N l Y 3 R v c i w w f S Z x d W 9 0 O y w m c X V v d D t T Z W N 0 a W 9 u M S 9 U Y W J s Z T E g K D I p L 0 F 1 d G 9 S Z W 1 v d m V k Q 2 9 s d W 1 u c z E u e 1 R o Z W 1 l L D F 9 J n F 1 b 3 Q 7 L C Z x d W 9 0 O 1 N l Y 3 R p b 2 4 x L 1 R h Y m x l M S A o M i k v Q X V 0 b 1 J l b W 9 2 Z W R D b 2 x 1 b W 5 z M S 5 7 R G V z Y 3 J p c H R p b 2 4 s M n 0 m c X V v d D s s J n F 1 b 3 Q 7 U 2 V j d G l v b j E v V G F i b G U x I C g y K S 9 B d X R v U m V t b 3 Z l Z E N v b H V t b n M x L n t Q c m 9 2 a W R l c i w z f S Z x d W 9 0 O y w m c X V v d D t T Z W N 0 a W 9 u M S 9 U Y W J s Z T E g K D I p L 0 F 1 d G 9 S Z W 1 v d m V k Q 2 9 s d W 1 u c z E u e 0 9 w c G 9 y d H V u a X R 5 I H R 5 c G U s N H 0 m c X V v d D s s J n F 1 b 3 Q 7 U 2 V j d G l v b j E v V G F i b G U x I C g y K S 9 B d X R v U m V t b 3 Z l Z E N v b H V t b n M x L n t S Z W d p b 2 5 h b C 9 O Y X R p b 2 5 h b C w 1 f S Z x d W 9 0 O y w m c X V v d D t T Z W N 0 a W 9 u M S 9 U Y W J s Z T E g K D I p L 0 F 1 d G 9 S Z W 1 v d m V k Q 2 9 s d W 1 u c z E u e 0 x v Y 2 F s I G F 1 d G h v c m l 0 e S 9 O Y X R p b 2 5 h b C w 2 f S Z x d W 9 0 O y w m c X V v d D t T Z W N 0 a W 9 u M S 9 U Y W J s Z T E g K D I p L 0 F 1 d G 9 S Z W 1 v d m V k Q 2 9 s d W 1 u c z E u e 0 Z p e G V k I G R h d G U v c m V j d X J y a W 5 n L D d 9 J n F 1 b 3 Q 7 L C Z x d W 9 0 O 1 N l Y 3 R p b 2 4 x L 1 R h Y m x l M S A o M i k v Q X V 0 b 1 J l b W 9 2 Z W R D b 2 x 1 b W 5 z M S 5 7 T W 9 u d G g s O H 0 m c X V v d D s s J n F 1 b 3 Q 7 U 2 V j d G l v b j E v V G F i b G U x I C g y K S 9 B d X R v U m V t b 3 Z l Z E N v b H V t b n M x L n t E Y X R l c y w 5 f S Z x d W 9 0 O y w m c X V v d D t T Z W N 0 a W 9 u M S 9 U Y W J s Z T E g K D I p L 0 F 1 d G 9 S Z W 1 v d m V k Q 2 9 s d W 1 u c z E u e 1 d l Y i B s a W 5 r L D E w f S Z x d W 9 0 O y w m c X V v d D t T Z W N 0 a W 9 u M S 9 U Y W J s Z T E g K D I p L 0 F 1 d G 9 S Z W 1 v d m V k Q 2 9 s d W 1 u c z E u e 0 N v b n R h Y 3 Q g Z W 1 h a W w g Y W R k c m V z c y w x M X 0 m c X V v d D t d L C Z x d W 9 0 O 0 N v b H V t b k N v d W 5 0 J n F 1 b 3 Q 7 O j E y L C Z x d W 9 0 O 0 t l e U N v b H V t b k 5 h b W V z J n F 1 b 3 Q 7 O l t d L C Z x d W 9 0 O 0 N v b H V t b k l k Z W 5 0 a X R p Z X M m c X V v d D s 6 W y Z x d W 9 0 O 1 N l Y 3 R p b 2 4 x L 1 R h Y m x l M S A o M i k v Q X V 0 b 1 J l b W 9 2 Z W R D b 2 x 1 b W 5 z M S 5 7 U 2 V j d G 9 y L D B 9 J n F 1 b 3 Q 7 L C Z x d W 9 0 O 1 N l Y 3 R p b 2 4 x L 1 R h Y m x l M S A o M i k v Q X V 0 b 1 J l b W 9 2 Z W R D b 2 x 1 b W 5 z M S 5 7 V G h l b W U s M X 0 m c X V v d D s s J n F 1 b 3 Q 7 U 2 V j d G l v b j E v V G F i b G U x I C g y K S 9 B d X R v U m V t b 3 Z l Z E N v b H V t b n M x L n t E Z X N j c m l w d G l v b i w y f S Z x d W 9 0 O y w m c X V v d D t T Z W N 0 a W 9 u M S 9 U Y W J s Z T E g K D I p L 0 F 1 d G 9 S Z W 1 v d m V k Q 2 9 s d W 1 u c z E u e 1 B y b 3 Z p Z G V y L D N 9 J n F 1 b 3 Q 7 L C Z x d W 9 0 O 1 N l Y 3 R p b 2 4 x L 1 R h Y m x l M S A o M i k v Q X V 0 b 1 J l b W 9 2 Z W R D b 2 x 1 b W 5 z M S 5 7 T 3 B w b 3 J 0 d W 5 p d H k g d H l w Z S w 0 f S Z x d W 9 0 O y w m c X V v d D t T Z W N 0 a W 9 u M S 9 U Y W J s Z T E g K D I p L 0 F 1 d G 9 S Z W 1 v d m V k Q 2 9 s d W 1 u c z E u e 1 J l Z 2 l v b m F s L 0 5 h d G l v b m F s L D V 9 J n F 1 b 3 Q 7 L C Z x d W 9 0 O 1 N l Y 3 R p b 2 4 x L 1 R h Y m x l M S A o M i k v Q X V 0 b 1 J l b W 9 2 Z W R D b 2 x 1 b W 5 z M S 5 7 T G 9 j Y W w g Y X V 0 a G 9 y a X R 5 L 0 5 h d G l v b m F s L D Z 9 J n F 1 b 3 Q 7 L C Z x d W 9 0 O 1 N l Y 3 R p b 2 4 x L 1 R h Y m x l M S A o M i k v Q X V 0 b 1 J l b W 9 2 Z W R D b 2 x 1 b W 5 z M S 5 7 R m l 4 Z W Q g Z G F 0 Z S 9 y Z W N 1 c n J p b m c s N 3 0 m c X V v d D s s J n F 1 b 3 Q 7 U 2 V j d G l v b j E v V G F i b G U x I C g y K S 9 B d X R v U m V t b 3 Z l Z E N v b H V t b n M x L n t N b 2 5 0 a C w 4 f S Z x d W 9 0 O y w m c X V v d D t T Z W N 0 a W 9 u M S 9 U Y W J s Z T E g K D I p L 0 F 1 d G 9 S Z W 1 v d m V k Q 2 9 s d W 1 u c z E u e 0 R h d G V z L D l 9 J n F 1 b 3 Q 7 L C Z x d W 9 0 O 1 N l Y 3 R p b 2 4 x L 1 R h Y m x l M S A o M i k v Q X V 0 b 1 J l b W 9 2 Z W R D b 2 x 1 b W 5 z M S 5 7 V 2 V i I G x p b m s s M T B 9 J n F 1 b 3 Q 7 L C Z x d W 9 0 O 1 N l Y 3 R p b 2 4 x L 1 R h Y m x l M S A o M i k v Q X V 0 b 1 J l b W 9 2 Z W R D b 2 x 1 b W 5 z M S 5 7 Q 2 9 u d G F j d C B l b W F p b C B h Z G R y Z X N z L D E x f S Z x d W 9 0 O 1 0 s J n F 1 b 3 Q 7 U m V s Y X R p b 2 5 z a G l w S W 5 m b y Z x d W 9 0 O z p b X X 0 i I C 8 + P C 9 T d G F i b G V F b n R y a W V z 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5 M C I g L z 4 8 R W 5 0 c n k g V H l w Z T 0 i R m l s b E V y c m 9 y Q 2 9 k Z S I g V m F s d W U 9 I n N V b m t u b 3 d u I i A v P j x F b n R y e S B U e X B l P S J G a W x s R X J y b 3 J D b 3 V u d C I g V m F s d W U 9 I m w w I i A v P j x F b n R y e S B U e X B l P S J G a W x s T G F z d F V w Z G F 0 Z W Q i I F Z h b H V l P S J k M j A y M S 0 x M S 0 w O V Q x M T o y M j o x O S 4 5 M D Y 3 N j M y W i I g L z 4 8 R W 5 0 c n k g V H l w Z T 0 i R m l s b E N v b H V t b l R 5 c G V z I i B W Y W x 1 Z T 0 i c 0 J n W U d C Z 1 l B Q m d Z R 0 J n W T 0 i I C 8 + P E V u d H J 5 I F R 5 c G U 9 I k Z p b G x D b 2 x 1 b W 5 O Y W 1 l c y I g V m F s d W U 9 I n N b J n F 1 b 3 Q 7 U 2 V j d G 9 y J n F 1 b 3 Q 7 L C Z x d W 9 0 O 1 R o Z W 1 l J n F 1 b 3 Q 7 L C Z x d W 9 0 O 0 R l c 2 N y a X B 0 a W 9 u J n F 1 b 3 Q 7 L C Z x d W 9 0 O 1 B y b 3 Z p Z G V y J n F 1 b 3 Q 7 L C Z x d W 9 0 O 0 9 w c G 9 y d H V u a X R 5 I H R 5 c G U m c X V v d D s s J n F 1 b 3 Q 7 U m V n a W 9 u Y W w v T m F 0 a W 9 u Y W w m c X V v d D s s J n F 1 b 3 Q 7 T G 9 j Y W w g Y X V 0 a G 9 y a X R 5 L 0 5 h d G l v b m F s J n F 1 b 3 Q 7 L C Z x d W 9 0 O 0 Z p e G V k I G R h d G U v c m V j d X J y a W 5 n J n F 1 b 3 Q 7 L C Z x d W 9 0 O 0 R h d G V z J n F 1 b 3 Q 7 L C Z x d W 9 0 O 1 d l Y i B s a W 5 r J n F 1 b 3 Q 7 L C Z x d W 9 0 O 0 N v b n R h Y 3 Q g Z W 1 h a W w g Y W R k c m V z c y 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U Y W J s Z T E v Q X V 0 b 1 J l b W 9 2 Z W R D b 2 x 1 b W 5 z M S 5 7 U 2 V j d G 9 y L D B 9 J n F 1 b 3 Q 7 L C Z x d W 9 0 O 1 N l Y 3 R p b 2 4 x L 1 R h Y m x l M S 9 B d X R v U m V t b 3 Z l Z E N v b H V t b n M x L n t U a G V t Z S w x f S Z x d W 9 0 O y w m c X V v d D t T Z W N 0 a W 9 u M S 9 U Y W J s Z T E v Q X V 0 b 1 J l b W 9 2 Z W R D b 2 x 1 b W 5 z M S 5 7 R G V z Y 3 J p c H R p b 2 4 s M n 0 m c X V v d D s s J n F 1 b 3 Q 7 U 2 V j d G l v b j E v V G F i b G U x L 0 F 1 d G 9 S Z W 1 v d m V k Q 2 9 s d W 1 u c z E u e 1 B y b 3 Z p Z G V y L D N 9 J n F 1 b 3 Q 7 L C Z x d W 9 0 O 1 N l Y 3 R p b 2 4 x L 1 R h Y m x l M S 9 B d X R v U m V t b 3 Z l Z E N v b H V t b n M x L n t P c H B v c n R 1 b m l 0 e S B 0 e X B l L D R 9 J n F 1 b 3 Q 7 L C Z x d W 9 0 O 1 N l Y 3 R p b 2 4 x L 1 R h Y m x l M S 9 B d X R v U m V t b 3 Z l Z E N v b H V t b n M x L n t S Z W d p b 2 5 h b C 9 O Y X R p b 2 5 h b C w 1 f S Z x d W 9 0 O y w m c X V v d D t T Z W N 0 a W 9 u M S 9 U Y W J s Z T E v Q X V 0 b 1 J l b W 9 2 Z W R D b 2 x 1 b W 5 z M S 5 7 T G 9 j Y W w g Y X V 0 a G 9 y a X R 5 L 0 5 h d G l v b m F s L D Z 9 J n F 1 b 3 Q 7 L C Z x d W 9 0 O 1 N l Y 3 R p b 2 4 x L 1 R h Y m x l M S 9 B d X R v U m V t b 3 Z l Z E N v b H V t b n M x L n t G a X h l Z C B k Y X R l L 3 J l Y 3 V y c m l u Z y w 3 f S Z x d W 9 0 O y w m c X V v d D t T Z W N 0 a W 9 u M S 9 U Y W J s Z T E v Q X V 0 b 1 J l b W 9 2 Z W R D b 2 x 1 b W 5 z M S 5 7 R G F 0 Z X M s O H 0 m c X V v d D s s J n F 1 b 3 Q 7 U 2 V j d G l v b j E v V G F i b G U x L 0 F 1 d G 9 S Z W 1 v d m V k Q 2 9 s d W 1 u c z E u e 1 d l Y i B s a W 5 r L D l 9 J n F 1 b 3 Q 7 L C Z x d W 9 0 O 1 N l Y 3 R p b 2 4 x L 1 R h Y m x l M S 9 B d X R v U m V t b 3 Z l Z E N v b H V t b n M x L n t D b 2 5 0 Y W N 0 I G V t Y W l s I G F k Z H J l c 3 M s M T B 9 J n F 1 b 3 Q 7 X S w m c X V v d D t D b 2 x 1 b W 5 D b 3 V u d C Z x d W 9 0 O z o x M S w m c X V v d D t L Z X l D b 2 x 1 b W 5 O Y W 1 l c y Z x d W 9 0 O z p b X S w m c X V v d D t D b 2 x 1 b W 5 J Z G V u d G l 0 a W V z J n F 1 b 3 Q 7 O l s m c X V v d D t T Z W N 0 a W 9 u M S 9 U Y W J s Z T E v Q X V 0 b 1 J l b W 9 2 Z W R D b 2 x 1 b W 5 z M S 5 7 U 2 V j d G 9 y L D B 9 J n F 1 b 3 Q 7 L C Z x d W 9 0 O 1 N l Y 3 R p b 2 4 x L 1 R h Y m x l M S 9 B d X R v U m V t b 3 Z l Z E N v b H V t b n M x L n t U a G V t Z S w x f S Z x d W 9 0 O y w m c X V v d D t T Z W N 0 a W 9 u M S 9 U Y W J s Z T E v Q X V 0 b 1 J l b W 9 2 Z W R D b 2 x 1 b W 5 z M S 5 7 R G V z Y 3 J p c H R p b 2 4 s M n 0 m c X V v d D s s J n F 1 b 3 Q 7 U 2 V j d G l v b j E v V G F i b G U x L 0 F 1 d G 9 S Z W 1 v d m V k Q 2 9 s d W 1 u c z E u e 1 B y b 3 Z p Z G V y L D N 9 J n F 1 b 3 Q 7 L C Z x d W 9 0 O 1 N l Y 3 R p b 2 4 x L 1 R h Y m x l M S 9 B d X R v U m V t b 3 Z l Z E N v b H V t b n M x L n t P c H B v c n R 1 b m l 0 e S B 0 e X B l L D R 9 J n F 1 b 3 Q 7 L C Z x d W 9 0 O 1 N l Y 3 R p b 2 4 x L 1 R h Y m x l M S 9 B d X R v U m V t b 3 Z l Z E N v b H V t b n M x L n t S Z W d p b 2 5 h b C 9 O Y X R p b 2 5 h b C w 1 f S Z x d W 9 0 O y w m c X V v d D t T Z W N 0 a W 9 u M S 9 U Y W J s Z T E v Q X V 0 b 1 J l b W 9 2 Z W R D b 2 x 1 b W 5 z M S 5 7 T G 9 j Y W w g Y X V 0 a G 9 y a X R 5 L 0 5 h d G l v b m F s L D Z 9 J n F 1 b 3 Q 7 L C Z x d W 9 0 O 1 N l Y 3 R p b 2 4 x L 1 R h Y m x l M S 9 B d X R v U m V t b 3 Z l Z E N v b H V t b n M x L n t G a X h l Z C B k Y X R l L 3 J l Y 3 V y c m l u Z y w 3 f S Z x d W 9 0 O y w m c X V v d D t T Z W N 0 a W 9 u M S 9 U Y W J s Z T E v Q X V 0 b 1 J l b W 9 2 Z W R D b 2 x 1 b W 5 z M S 5 7 R G F 0 Z X M s O H 0 m c X V v d D s s J n F 1 b 3 Q 7 U 2 V j d G l v b j E v V G F i b G U x L 0 F 1 d G 9 S Z W 1 v d m V k Q 2 9 s d W 1 u c z E u e 1 d l Y i B s a W 5 r L D l 9 J n F 1 b 3 Q 7 L C Z x d W 9 0 O 1 N l Y 3 R p b 2 4 x L 1 R h Y m x l M S 9 B d X R v U m V t b 3 Z l Z E N v b H V t b n M x L n t D b 2 5 0 Y W N 0 I G V t Y W l s I G F k Z H J l c 3 M s M T B 9 J n F 1 b 3 Q 7 X S w m c X V v d D t S Z W x h d G l v b n N o a X B J b m Z v J n F 1 b 3 Q 7 O l t d f S I g L z 4 8 R W 5 0 c n k g V H l w Z T 0 i U X V l c n l J R C I g V m F s d W U 9 I n M 4 M T g w Z W Y 1 Z S 0 z Y T N l L T R j Y 2 Y t O T V h N C 0 4 M j l l Z j Y y M j h j M T g 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U y M C g y K S 9 T b 3 V y Y 2 U 8 L 0 l 0 Z W 1 Q Y X R o P j w v S X R l b U x v Y 2 F 0 a W 9 u P j x T d G F i b G V F b n R y a W V z I C 8 + P C 9 J d G V t P j x J d G V t P j x J d G V t T G 9 j Y X R p b 2 4 + P E l 0 Z W 1 U e X B l P k Z v c m 1 1 b G E 8 L 0 l 0 Z W 1 U e X B l P j x J d G V t U G F 0 a D 5 T Z W N 0 a W 9 u M S 9 U Y W J s Z T E l M j A o M i k v Q 2 h h b m d l Z C U y M F R 5 c G U 8 L 0 l 0 Z W 1 Q Y X R o P j w v S X R l b U x v Y 2 F 0 a W 9 u P j x T d G F i b G V F b n R y a W V z I C 8 + P C 9 J d G V t P j x J d G V t P j x J d G V t T G 9 j Y X R p b 2 4 + P E l 0 Z W 1 U e X B l P k Z v c m 1 1 b G E 8 L 0 l 0 Z W 1 U e X B l P j x J d G V t U G F 0 a D 5 T Z W N 0 a W 9 u M S 9 U Y W J s Z T E l M j A o M i k v U 3 B s a X Q l M j B D b 2 x 1 b W 4 l M j B i e S U y M E R l b G l t a X R l c j w v S X R l b V B h d G g + P C 9 J d G V t T G 9 j Y X R p b 2 4 + P F N 0 Y W J s Z U V u d H J p Z X M g L z 4 8 L 0 l 0 Z W 0 + P E l 0 Z W 0 + P E l 0 Z W 1 M b 2 N h d G l v b j 4 8 S X R l b V R 5 c G U + R m 9 y b X V s Y T w v S X R l b V R 5 c G U + P E l 0 Z W 1 Q Y X R o P l N l Y 3 R p b 2 4 x L 1 R h Y m x l M S U y M C g y K S 9 D a G F u Z 2 V k J T I w V H l w Z T E 8 L 0 l 0 Z W 1 Q Y X R o P j w v S X R l b U x v Y 2 F 0 a W 9 u P j x T d G F i b G V F b n R y a W V z I C 8 + P C 9 J d G V t P j x J d G V t P j x J d G V t T G 9 j Y X R p b 2 4 + P E l 0 Z W 1 U e X B l P k Z v c m 1 1 b G E 8 L 0 l 0 Z W 1 U e X B l P j x J d G V t U G F 0 a D 5 T Z W N 0 a W 9 u M S 9 U Y W J s Z T E l M j A o M i k v U 3 B s a X Q l M j B D b 2 x 1 b W 4 l M j B i e S U y M E R l b G l t a X R l c j E 8 L 0 l 0 Z W 1 Q Y X R o P j w v S X R l b U x v Y 2 F 0 a W 9 u P j x T d G F i b G V F b n R y a W V z I C 8 + P C 9 J d G V t P j x J d G V t P j x J d G V t T G 9 j Y X R p b 2 4 + P E l 0 Z W 1 U e X B l P k Z v c m 1 1 b G E 8 L 0 l 0 Z W 1 U e X B l P j x J d G V t U G F 0 a D 5 T Z W N 0 a W 9 u M S 9 U Y W J s Z T E l M j A o M i k v Q 2 h h b m d l Z C U y M F R 5 c G U y P C 9 J d G V t U G F 0 a D 4 8 L 0 l 0 Z W 1 M b 2 N h d G l v b j 4 8 U 3 R h Y m x l R W 5 0 c m l l c y A v P j w v S X R l b T 4 8 S X R l b T 4 8 S X R l b U x v Y 2 F 0 a W 9 u P j x J d G V t V H l w Z T 5 G b 3 J t d W x h P C 9 J d G V t V H l w Z T 4 8 S X R l b V B h d G g + U 2 V j d G l v b j E v V G F i b G U x J T I w K D I p L 1 N w b G l 0 J T I w Q 2 9 s d W 1 u J T I w Y n k l M j B E Z W x p b W l 0 Z X I y P C 9 J d G V t U G F 0 a D 4 8 L 0 l 0 Z W 1 M b 2 N h d G l v b j 4 8 U 3 R h Y m x l R W 5 0 c m l l c y A v P j w v S X R l b T 4 8 S X R l b T 4 8 S X R l b U x v Y 2 F 0 a W 9 u P j x J d G V t V H l w Z T 5 G b 3 J t d W x h P C 9 J d G V t V H l w Z T 4 8 S X R l b V B h d G g + U 2 V j d G l v b j E v V G F i b G U x J T I w K D I p L 0 N o Y W 5 n Z W Q l M j B U e X B l M z w v S X R l b V B h d G g + P C 9 J d G V t T G 9 j Y X R p b 2 4 + P F N 0 Y W J s Z U V u d H J p Z X M g L z 4 8 L 0 l 0 Z W 0 + P E l 0 Z W 0 + P E l 0 Z W 1 M b 2 N h d G l v b j 4 8 S X R l b V R 5 c G U + R m 9 y b X V s Y T w v S X R l b V R 5 c G U + P E l 0 Z W 1 Q Y X R o P l N l Y 3 R p b 2 4 x L 1 R h Y m x l M S U y M C g y K S 9 T c G x p d C U y M E N v b H V t b i U y M G J 5 J T I w R G V s a W 1 p d G V y M z w v S X R l b V B h d G g + P C 9 J d G V t T G 9 j Y X R p b 2 4 + P F N 0 Y W J s Z U V u d H J p Z X M g L z 4 8 L 0 l 0 Z W 0 + P E l 0 Z W 0 + P E l 0 Z W 1 M b 2 N h d G l v b j 4 8 S X R l b V R 5 c G U + R m 9 y b X V s Y T w v S X R l b V R 5 c G U + P E l 0 Z W 1 Q Y X R o P l N l Y 3 R p b 2 4 x L 1 R h Y m x l M S U y M C g y K S 9 D a G F u Z 2 V k J T I w V H l w Z T Q 8 L 0 l 0 Z W 1 Q Y X R o P j w v S X R l b U x v Y 2 F 0 a W 9 u P j x T d G F i b G V F b n R y a W V z I C 8 + P C 9 J d G V t P j x J d G V t P j x J d G V t T G 9 j Y X R p b 2 4 + P E l 0 Z W 1 U e X B l P k Z v c m 1 1 b G E 8 L 0 l 0 Z W 1 U e X B l P j x J d G V t U G F 0 a D 5 T Z W N 0 a W 9 u M S 9 U Y W J s Z T E l M j A o M i k v U 3 B s a X Q l M j B D b 2 x 1 b W 4 l M j B i e S U y M E R l b G l t a X R l c j Q 8 L 0 l 0 Z W 1 Q Y X R o P j w v S X R l b U x v Y 2 F 0 a W 9 u P j x T d G F i b G V F b n R y a W V z I C 8 + P C 9 J d G V t P j x J d G V t P j x J d G V t T G 9 j Y X R p b 2 4 + P E l 0 Z W 1 U e X B l P k Z v c m 1 1 b G E 8 L 0 l 0 Z W 1 U e X B l P j x J d G V t U G F 0 a D 5 T Z W N 0 a W 9 u M S 9 U Y W J s Z T E l M j A o M i k v Q 2 h h b m d l Z C U y M F R 5 c G U 1 P C 9 J d G V t U G F 0 a D 4 8 L 0 l 0 Z W 1 M b 2 N h d G l v b j 4 8 U 3 R h Y m x l R W 5 0 c m l l c y A v P j w v S X R l b T 4 8 L 0 l 0 Z W 1 z P j w v T G 9 j Y W x Q Y W N r Y W d l T W V 0 Y W R h d G F G a W x l P h Y A A A B Q S w U G A A A A A A A A A A A A A A A A A A A A A A A A J g E A A A E A A A D Q j J 3 f A R X R E Y x 6 A M B P w p f r A Q A A A F q 1 U 8 4 l 0 S V P r M 4 b B i R A v L Y A A A A A A g A A A A A A E G Y A A A A B A A A g A A A A k Z d 9 E U F 7 1 5 + 9 t b / a + I x P m w X 4 W S k B 4 d L d y 8 v x R m 2 u 2 L U A A A A A D o A A A A A C A A A g A A A A b T 5 i + O B t 3 N 6 H w 7 U y a v v I o 7 j / B 1 E E C L u s Z Y 3 S Z C d f B + t Q A A A A i G Z P 1 + Z D J T K N C U M r E m S N l m J W D 0 c 1 w 7 t w + F I D n p 0 P R 8 c m S r 9 w 9 8 + w 0 h Z L A 4 V V y t I 4 L t c Y 0 r m D 0 b V X 8 X t j a u u n Z G v z I i z l 2 X 9 m x A 0 7 D X M 9 z B p A A A A A e 3 D + z O x 0 u 0 D h a i E g c R 9 1 1 Y j q w J J b 2 h v n c K 4 Y x 7 w n f + F A Y t C e M q 0 n p r n C V v c G 3 z u R 7 O 2 G J W R k B / N z K 3 O A N U L u c g = = < / D a t a M a s h u p > 
</file>

<file path=customXml/itemProps1.xml><?xml version="1.0" encoding="utf-8"?>
<ds:datastoreItem xmlns:ds="http://schemas.openxmlformats.org/officeDocument/2006/customXml" ds:itemID="{B957F796-DE60-4F44-BC71-54E867D593A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Listing</vt:lpstr>
      <vt:lpstr>Intermediate data</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U444713</dc:creator>
  <cp:keywords/>
  <dc:description/>
  <cp:lastModifiedBy>Margaret Craw</cp:lastModifiedBy>
  <cp:revision/>
  <dcterms:created xsi:type="dcterms:W3CDTF">2021-10-15T10:31:25Z</dcterms:created>
  <dcterms:modified xsi:type="dcterms:W3CDTF">2022-02-02T09:37:32Z</dcterms:modified>
  <cp:category/>
  <cp:contentStatus/>
</cp:coreProperties>
</file>