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8800" windowHeight="12330"/>
  </bookViews>
  <sheets>
    <sheet name="S4 2023-2024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2" l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B8" i="2"/>
  <c r="B9" i="2" s="1"/>
  <c r="B10" i="2" s="1"/>
  <c r="B11" i="2" s="1"/>
  <c r="B12" i="2" s="1"/>
  <c r="B13" i="2" s="1"/>
  <c r="B14" i="2" s="1"/>
  <c r="B15" i="2" s="1"/>
  <c r="B17" i="2" s="1"/>
  <c r="B18" i="2" s="1"/>
  <c r="B19" i="2" s="1"/>
  <c r="B20" i="2" s="1"/>
  <c r="B21" i="2" s="1"/>
  <c r="B22" i="2" s="1"/>
  <c r="B23" i="2" s="1"/>
  <c r="B24" i="2" s="1"/>
  <c r="B25" i="2" s="1"/>
  <c r="B44" i="2" l="1"/>
  <c r="B45" i="2" s="1"/>
  <c r="B46" i="2" s="1"/>
  <c r="B47" i="2" s="1"/>
  <c r="B48" i="2" s="1"/>
  <c r="B40" i="2"/>
</calcChain>
</file>

<file path=xl/sharedStrings.xml><?xml version="1.0" encoding="utf-8"?>
<sst xmlns="http://schemas.openxmlformats.org/spreadsheetml/2006/main" count="41" uniqueCount="35">
  <si>
    <t xml:space="preserve">WEEK </t>
  </si>
  <si>
    <t>DATE</t>
  </si>
  <si>
    <t>TOPIC</t>
  </si>
  <si>
    <t>A</t>
  </si>
  <si>
    <t xml:space="preserve">June </t>
  </si>
  <si>
    <t>B</t>
  </si>
  <si>
    <t>C</t>
  </si>
  <si>
    <t xml:space="preserve">HOLIDAY </t>
  </si>
  <si>
    <t>Cash Budgets</t>
  </si>
  <si>
    <t>Prelim Revision</t>
  </si>
  <si>
    <t>Study Leave</t>
  </si>
  <si>
    <t xml:space="preserve">Revision </t>
  </si>
  <si>
    <t xml:space="preserve">N4 UNITS ASSESSMENTS </t>
  </si>
  <si>
    <t xml:space="preserve">S4 ACCOUNTING </t>
  </si>
  <si>
    <t>REPORTS DUE</t>
  </si>
  <si>
    <t xml:space="preserve">N5 ASSESSMENTS </t>
  </si>
  <si>
    <t>INTERIM REPORT 1</t>
  </si>
  <si>
    <t>FULL REPORTS</t>
  </si>
  <si>
    <t>PARENTS EVENING</t>
  </si>
  <si>
    <t>INTERIM REPORT 2</t>
  </si>
  <si>
    <t>TEST</t>
  </si>
  <si>
    <t xml:space="preserve">PRELIM DIET </t>
  </si>
  <si>
    <t>Ledgers</t>
  </si>
  <si>
    <t>Business Documents</t>
  </si>
  <si>
    <t xml:space="preserve">Income Statements </t>
  </si>
  <si>
    <t xml:space="preserve">Spreadsheets/ Assignment Practice </t>
  </si>
  <si>
    <t>Statement of Financial Position</t>
  </si>
  <si>
    <t>IS &amp; SOFP TEST</t>
  </si>
  <si>
    <t>WORK EXPERIENCE WEEK</t>
  </si>
  <si>
    <t>HW</t>
  </si>
  <si>
    <t>Ratios &amp; Sources of Finance (?)</t>
  </si>
  <si>
    <t>11 Dec Prelim</t>
  </si>
  <si>
    <t>Correction of Errors?</t>
  </si>
  <si>
    <t>Assignment?</t>
  </si>
  <si>
    <t>Move to after prelim?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</si>
</sst>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/>
    <xf numFmtId="0" fontId="0" fillId="5" borderId="2" xfId="0" applyFill="1" applyBorder="1"/>
    <xf numFmtId="0" fontId="0" fillId="0" borderId="13" xfId="0" applyBorder="1" applyAlignment="1">
      <alignment horizontal="center"/>
    </xf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4" workbookViewId="0">
      <selection activeCell="C21" sqref="C21:C22"/>
    </sheetView>
  </sheetViews>
  <sheetFormatPr defaultColWidth="14.28515625" defaultRowHeight="15" x14ac:dyDescent="0.25"/>
  <cols>
    <col min="3" max="3" width="44" customWidth="1"/>
    <col min="4" max="4" width="27.140625" customWidth="1"/>
    <col min="5" max="5" width="26.42578125" customWidth="1"/>
    <col min="6" max="6" width="25.42578125" customWidth="1"/>
    <col min="7" max="7" width="16.5703125" bestFit="1" customWidth="1"/>
  </cols>
  <sheetData>
    <row r="1" spans="1:7" ht="23.25" x14ac:dyDescent="0.35">
      <c r="A1" s="30" t="s">
        <v>13</v>
      </c>
      <c r="B1" s="30"/>
    </row>
    <row r="2" spans="1:7" x14ac:dyDescent="0.25">
      <c r="A2" s="31" t="s">
        <v>0</v>
      </c>
      <c r="B2" s="31" t="s">
        <v>1</v>
      </c>
      <c r="C2" s="31" t="s">
        <v>2</v>
      </c>
      <c r="D2" s="28" t="s">
        <v>15</v>
      </c>
      <c r="E2" s="12" t="s">
        <v>12</v>
      </c>
      <c r="F2" s="13"/>
      <c r="G2" s="8" t="s">
        <v>14</v>
      </c>
    </row>
    <row r="3" spans="1:7" x14ac:dyDescent="0.25">
      <c r="A3" s="16"/>
      <c r="B3" s="16"/>
      <c r="C3" s="16"/>
      <c r="D3" s="17"/>
      <c r="E3" s="15"/>
      <c r="F3" s="16"/>
      <c r="G3" s="8"/>
    </row>
    <row r="4" spans="1:7" x14ac:dyDescent="0.25">
      <c r="A4" s="3" t="s">
        <v>3</v>
      </c>
      <c r="B4" s="29" t="s">
        <v>4</v>
      </c>
      <c r="C4" s="18" t="s">
        <v>8</v>
      </c>
      <c r="D4" s="4"/>
      <c r="E4" s="27"/>
      <c r="F4" s="27"/>
      <c r="G4" s="2"/>
    </row>
    <row r="5" spans="1:7" x14ac:dyDescent="0.25">
      <c r="A5" s="3" t="s">
        <v>5</v>
      </c>
      <c r="B5" s="29"/>
      <c r="C5" s="19"/>
      <c r="D5" s="4"/>
      <c r="E5" s="27"/>
      <c r="F5" s="27"/>
      <c r="G5" s="2"/>
    </row>
    <row r="6" spans="1:7" ht="14.25" customHeight="1" x14ac:dyDescent="0.25">
      <c r="A6" s="3" t="s">
        <v>6</v>
      </c>
      <c r="B6" s="29"/>
      <c r="C6" s="19"/>
      <c r="D6" s="4"/>
      <c r="E6" s="2"/>
      <c r="F6" s="2"/>
      <c r="G6" s="2"/>
    </row>
    <row r="7" spans="1:7" x14ac:dyDescent="0.25">
      <c r="A7" s="3">
        <v>1</v>
      </c>
      <c r="B7" s="1">
        <v>45880</v>
      </c>
      <c r="C7" s="19"/>
      <c r="D7" s="4"/>
      <c r="E7" s="2"/>
      <c r="F7" s="2"/>
      <c r="G7" s="2"/>
    </row>
    <row r="8" spans="1:7" x14ac:dyDescent="0.25">
      <c r="A8" s="3">
        <v>2</v>
      </c>
      <c r="B8" s="1">
        <f>B7+7</f>
        <v>45887</v>
      </c>
      <c r="C8" s="20"/>
      <c r="D8" s="4" t="s">
        <v>20</v>
      </c>
      <c r="E8" s="2"/>
      <c r="F8" s="2"/>
      <c r="G8" s="2"/>
    </row>
    <row r="9" spans="1:7" x14ac:dyDescent="0.25">
      <c r="A9" s="3">
        <v>3</v>
      </c>
      <c r="B9" s="1">
        <f>B8+7</f>
        <v>45894</v>
      </c>
      <c r="C9" s="21" t="s">
        <v>24</v>
      </c>
      <c r="D9" s="4"/>
      <c r="E9" s="2"/>
      <c r="F9" s="2"/>
      <c r="G9" s="2"/>
    </row>
    <row r="10" spans="1:7" x14ac:dyDescent="0.25">
      <c r="A10" s="3">
        <v>4</v>
      </c>
      <c r="B10" s="1">
        <f t="shared" ref="B10:B29" si="0">B9+7</f>
        <v>45901</v>
      </c>
      <c r="C10" s="22"/>
      <c r="D10" s="4"/>
      <c r="E10" s="27"/>
      <c r="F10" s="27"/>
      <c r="G10" s="2"/>
    </row>
    <row r="11" spans="1:7" x14ac:dyDescent="0.25">
      <c r="A11" s="3">
        <v>5</v>
      </c>
      <c r="B11" s="1">
        <f t="shared" si="0"/>
        <v>45908</v>
      </c>
      <c r="C11" s="22"/>
      <c r="D11" s="4"/>
      <c r="E11" s="27"/>
      <c r="F11" s="27"/>
      <c r="G11" s="2"/>
    </row>
    <row r="12" spans="1:7" x14ac:dyDescent="0.25">
      <c r="A12" s="3">
        <v>6</v>
      </c>
      <c r="B12" s="1">
        <f t="shared" si="0"/>
        <v>45915</v>
      </c>
      <c r="C12" s="23"/>
      <c r="D12" s="4" t="s">
        <v>20</v>
      </c>
      <c r="E12" s="27"/>
      <c r="F12" s="2"/>
      <c r="G12" s="2"/>
    </row>
    <row r="13" spans="1:7" x14ac:dyDescent="0.25">
      <c r="A13" s="3">
        <v>7</v>
      </c>
      <c r="B13" s="1">
        <f t="shared" si="0"/>
        <v>45922</v>
      </c>
      <c r="C13" s="18" t="s">
        <v>26</v>
      </c>
      <c r="D13" s="4"/>
      <c r="E13" s="27"/>
      <c r="F13" s="2"/>
    </row>
    <row r="14" spans="1:7" x14ac:dyDescent="0.25">
      <c r="A14" s="3">
        <v>8</v>
      </c>
      <c r="B14" s="1">
        <f t="shared" si="0"/>
        <v>45929</v>
      </c>
      <c r="C14" s="19"/>
      <c r="D14" s="4"/>
      <c r="E14" s="2"/>
      <c r="F14" s="2"/>
      <c r="G14" s="2" t="s">
        <v>17</v>
      </c>
    </row>
    <row r="15" spans="1:7" x14ac:dyDescent="0.25">
      <c r="A15" s="3">
        <v>9</v>
      </c>
      <c r="B15" s="1">
        <f t="shared" si="0"/>
        <v>45936</v>
      </c>
      <c r="C15" s="20"/>
      <c r="E15" s="2"/>
      <c r="F15" s="2"/>
      <c r="G15" s="2"/>
    </row>
    <row r="16" spans="1:7" x14ac:dyDescent="0.25">
      <c r="A16" s="9" t="s">
        <v>7</v>
      </c>
      <c r="B16" s="10"/>
      <c r="C16" s="10"/>
      <c r="D16" s="10"/>
      <c r="E16" s="10"/>
      <c r="F16" s="10"/>
      <c r="G16" s="11"/>
    </row>
    <row r="17" spans="1:7" x14ac:dyDescent="0.25">
      <c r="A17" s="3">
        <v>10</v>
      </c>
      <c r="B17" s="1">
        <f>B15+14</f>
        <v>45950</v>
      </c>
      <c r="C17" s="5" t="s">
        <v>26</v>
      </c>
      <c r="D17" s="35" t="s">
        <v>27</v>
      </c>
      <c r="E17" s="2"/>
      <c r="F17" s="2"/>
      <c r="G17" s="2" t="s">
        <v>18</v>
      </c>
    </row>
    <row r="18" spans="1:7" x14ac:dyDescent="0.25">
      <c r="A18" s="3">
        <v>11</v>
      </c>
      <c r="B18" s="1">
        <f t="shared" si="0"/>
        <v>45957</v>
      </c>
      <c r="C18" s="36" t="s">
        <v>28</v>
      </c>
      <c r="D18" s="37"/>
      <c r="E18" s="38"/>
      <c r="F18" s="38"/>
      <c r="G18" s="38"/>
    </row>
    <row r="19" spans="1:7" x14ac:dyDescent="0.25">
      <c r="A19" s="3">
        <v>12</v>
      </c>
      <c r="B19" s="1">
        <f t="shared" si="0"/>
        <v>45964</v>
      </c>
      <c r="C19" s="18" t="s">
        <v>30</v>
      </c>
      <c r="D19" s="2"/>
      <c r="E19" s="2"/>
      <c r="F19" s="2"/>
      <c r="G19" s="2"/>
    </row>
    <row r="20" spans="1:7" x14ac:dyDescent="0.25">
      <c r="A20" s="3">
        <v>13</v>
      </c>
      <c r="B20" s="1">
        <f t="shared" si="0"/>
        <v>45971</v>
      </c>
      <c r="C20" s="20"/>
      <c r="D20" s="39" t="s">
        <v>29</v>
      </c>
      <c r="E20" s="2"/>
      <c r="F20" s="2"/>
      <c r="G20" s="2"/>
    </row>
    <row r="21" spans="1:7" x14ac:dyDescent="0.25">
      <c r="A21" s="3">
        <v>14</v>
      </c>
      <c r="B21" s="1">
        <f t="shared" si="0"/>
        <v>45978</v>
      </c>
      <c r="C21" s="18" t="s">
        <v>32</v>
      </c>
      <c r="D21" s="4"/>
      <c r="E21" s="2"/>
      <c r="F21" s="2"/>
      <c r="G21" s="2"/>
    </row>
    <row r="22" spans="1:7" x14ac:dyDescent="0.25">
      <c r="A22" s="3">
        <v>15</v>
      </c>
      <c r="B22" s="1">
        <f t="shared" si="0"/>
        <v>45985</v>
      </c>
      <c r="C22" s="20"/>
      <c r="D22" s="5" t="s">
        <v>29</v>
      </c>
      <c r="E22" s="40" t="s">
        <v>34</v>
      </c>
      <c r="F22" s="2"/>
      <c r="G22" s="2"/>
    </row>
    <row r="23" spans="1:7" x14ac:dyDescent="0.25">
      <c r="A23" s="3">
        <v>16</v>
      </c>
      <c r="B23" s="1">
        <f t="shared" si="0"/>
        <v>45992</v>
      </c>
      <c r="C23" s="18" t="s">
        <v>9</v>
      </c>
      <c r="D23" s="24" t="s">
        <v>21</v>
      </c>
      <c r="E23" s="2"/>
      <c r="F23" s="2"/>
      <c r="G23" s="2"/>
    </row>
    <row r="24" spans="1:7" x14ac:dyDescent="0.25">
      <c r="A24" s="3">
        <v>17</v>
      </c>
      <c r="B24" s="1">
        <f t="shared" si="0"/>
        <v>45999</v>
      </c>
      <c r="C24" s="19"/>
      <c r="D24" s="25"/>
      <c r="E24" s="2" t="s">
        <v>31</v>
      </c>
      <c r="F24" s="2"/>
      <c r="G24" s="2"/>
    </row>
    <row r="25" spans="1:7" x14ac:dyDescent="0.25">
      <c r="A25" s="3">
        <v>18</v>
      </c>
      <c r="B25" s="1">
        <f t="shared" si="0"/>
        <v>46006</v>
      </c>
      <c r="C25" s="20"/>
      <c r="D25" s="26"/>
      <c r="E25" s="2"/>
      <c r="F25" s="2"/>
      <c r="G25" s="2"/>
    </row>
    <row r="26" spans="1:7" x14ac:dyDescent="0.25">
      <c r="A26" s="12" t="s">
        <v>7</v>
      </c>
      <c r="B26" s="13"/>
      <c r="C26" s="13"/>
      <c r="D26" s="13"/>
      <c r="E26" s="13"/>
      <c r="F26" s="13"/>
      <c r="G26" s="14"/>
    </row>
    <row r="27" spans="1:7" x14ac:dyDescent="0.25">
      <c r="A27" s="15"/>
      <c r="B27" s="16"/>
      <c r="C27" s="16"/>
      <c r="D27" s="16"/>
      <c r="E27" s="16"/>
      <c r="F27" s="16"/>
      <c r="G27" s="17"/>
    </row>
    <row r="28" spans="1:7" x14ac:dyDescent="0.25">
      <c r="A28" s="3">
        <v>19</v>
      </c>
      <c r="B28" s="1">
        <v>46027</v>
      </c>
      <c r="C28" s="18" t="s">
        <v>22</v>
      </c>
      <c r="D28" s="4"/>
      <c r="E28" s="2"/>
      <c r="F28" s="2"/>
      <c r="G28" s="2"/>
    </row>
    <row r="29" spans="1:7" x14ac:dyDescent="0.25">
      <c r="A29" s="3">
        <f>A28+1</f>
        <v>20</v>
      </c>
      <c r="B29" s="1">
        <f t="shared" si="0"/>
        <v>46034</v>
      </c>
      <c r="C29" s="19"/>
      <c r="D29" s="4"/>
      <c r="E29" s="2"/>
      <c r="F29" s="2"/>
      <c r="G29" s="2" t="s">
        <v>16</v>
      </c>
    </row>
    <row r="30" spans="1:7" x14ac:dyDescent="0.25">
      <c r="A30" s="3">
        <f>A29+1</f>
        <v>21</v>
      </c>
      <c r="B30" s="1">
        <f>B29+7</f>
        <v>46041</v>
      </c>
      <c r="C30" s="19"/>
      <c r="D30" s="4"/>
      <c r="E30" s="2"/>
      <c r="F30" s="2"/>
      <c r="G30" s="2"/>
    </row>
    <row r="31" spans="1:7" x14ac:dyDescent="0.25">
      <c r="A31" s="3">
        <f t="shared" ref="A31:A38" si="1">A30+1</f>
        <v>22</v>
      </c>
      <c r="B31" s="1">
        <f>B30+7</f>
        <v>46048</v>
      </c>
      <c r="C31" s="20"/>
      <c r="D31" s="4" t="s">
        <v>20</v>
      </c>
      <c r="E31" s="2"/>
      <c r="F31" s="2"/>
      <c r="G31" s="2"/>
    </row>
    <row r="32" spans="1:7" x14ac:dyDescent="0.25">
      <c r="A32" s="3">
        <f t="shared" si="1"/>
        <v>23</v>
      </c>
      <c r="B32" s="1">
        <f t="shared" ref="B32:B40" si="2">B31+7</f>
        <v>46055</v>
      </c>
      <c r="C32" s="18" t="s">
        <v>25</v>
      </c>
      <c r="D32" s="4"/>
      <c r="E32" s="2"/>
      <c r="F32" s="2"/>
      <c r="G32" s="2"/>
    </row>
    <row r="33" spans="1:7" x14ac:dyDescent="0.25">
      <c r="A33" s="3">
        <f>A32+1</f>
        <v>24</v>
      </c>
      <c r="B33" s="1">
        <f t="shared" si="2"/>
        <v>46062</v>
      </c>
      <c r="C33" s="19"/>
      <c r="D33" s="4"/>
      <c r="E33" s="2"/>
      <c r="F33" s="2"/>
      <c r="G33" s="2"/>
    </row>
    <row r="34" spans="1:7" x14ac:dyDescent="0.25">
      <c r="A34" s="3">
        <f t="shared" si="1"/>
        <v>25</v>
      </c>
      <c r="B34" s="1">
        <f t="shared" si="2"/>
        <v>46069</v>
      </c>
      <c r="C34" s="20"/>
      <c r="D34" s="4" t="s">
        <v>33</v>
      </c>
      <c r="E34" s="2"/>
      <c r="F34" s="2"/>
      <c r="G34" s="2"/>
    </row>
    <row r="35" spans="1:7" x14ac:dyDescent="0.25">
      <c r="A35" s="3">
        <f t="shared" si="1"/>
        <v>26</v>
      </c>
      <c r="B35" s="1">
        <f t="shared" si="2"/>
        <v>46076</v>
      </c>
      <c r="C35" s="18" t="s">
        <v>23</v>
      </c>
      <c r="D35" s="4"/>
      <c r="E35" s="2"/>
      <c r="F35" s="2"/>
      <c r="G35" s="2"/>
    </row>
    <row r="36" spans="1:7" x14ac:dyDescent="0.25">
      <c r="A36" s="3">
        <f>A35+1</f>
        <v>27</v>
      </c>
      <c r="B36" s="1">
        <f>B35+7</f>
        <v>46083</v>
      </c>
      <c r="C36" s="19"/>
      <c r="D36" s="4"/>
      <c r="E36" s="2"/>
      <c r="F36" s="2"/>
      <c r="G36" s="2"/>
    </row>
    <row r="37" spans="1:7" x14ac:dyDescent="0.25">
      <c r="A37" s="3">
        <f t="shared" si="1"/>
        <v>28</v>
      </c>
      <c r="B37" s="1">
        <f t="shared" si="2"/>
        <v>46090</v>
      </c>
      <c r="C37" s="20"/>
      <c r="D37" s="4"/>
      <c r="E37" s="2"/>
      <c r="F37" s="2"/>
      <c r="G37" s="2"/>
    </row>
    <row r="38" spans="1:7" x14ac:dyDescent="0.25">
      <c r="A38" s="3">
        <f t="shared" si="1"/>
        <v>29</v>
      </c>
      <c r="B38" s="1">
        <f t="shared" si="2"/>
        <v>46097</v>
      </c>
      <c r="C38" s="32" t="s">
        <v>11</v>
      </c>
      <c r="D38" s="4"/>
      <c r="E38" s="2"/>
      <c r="F38" s="2"/>
      <c r="G38" s="2" t="s">
        <v>19</v>
      </c>
    </row>
    <row r="39" spans="1:7" x14ac:dyDescent="0.25">
      <c r="A39" s="3">
        <f>A38+1</f>
        <v>30</v>
      </c>
      <c r="B39" s="1">
        <f t="shared" si="2"/>
        <v>46104</v>
      </c>
      <c r="C39" s="33"/>
      <c r="D39" s="4"/>
      <c r="E39" s="2"/>
      <c r="F39" s="2"/>
      <c r="G39" s="2"/>
    </row>
    <row r="40" spans="1:7" x14ac:dyDescent="0.25">
      <c r="A40" s="6">
        <v>31</v>
      </c>
      <c r="B40" s="1">
        <f t="shared" si="2"/>
        <v>46111</v>
      </c>
      <c r="C40" s="34"/>
      <c r="D40" s="5"/>
      <c r="E40" s="2"/>
      <c r="F40" s="2"/>
      <c r="G40" s="7"/>
    </row>
    <row r="41" spans="1:7" x14ac:dyDescent="0.25">
      <c r="A41" s="12" t="s">
        <v>7</v>
      </c>
      <c r="B41" s="13"/>
      <c r="C41" s="13"/>
      <c r="D41" s="13"/>
      <c r="E41" s="13"/>
      <c r="F41" s="13"/>
      <c r="G41" s="14"/>
    </row>
    <row r="42" spans="1:7" x14ac:dyDescent="0.25">
      <c r="A42" s="15"/>
      <c r="B42" s="16"/>
      <c r="C42" s="16"/>
      <c r="D42" s="16"/>
      <c r="E42" s="16"/>
      <c r="F42" s="16"/>
      <c r="G42" s="17"/>
    </row>
    <row r="43" spans="1:7" x14ac:dyDescent="0.25">
      <c r="A43" s="3">
        <v>32</v>
      </c>
      <c r="B43" s="1">
        <v>46132</v>
      </c>
      <c r="C43" s="29" t="s">
        <v>10</v>
      </c>
      <c r="D43" s="4"/>
      <c r="E43" s="2"/>
      <c r="F43" s="2"/>
      <c r="G43" s="2"/>
    </row>
    <row r="44" spans="1:7" x14ac:dyDescent="0.25">
      <c r="A44" s="3">
        <v>33</v>
      </c>
      <c r="B44" s="1">
        <f t="shared" ref="B44:B48" si="3">B43+7</f>
        <v>46139</v>
      </c>
      <c r="C44" s="29"/>
      <c r="D44" s="4"/>
      <c r="E44" s="2"/>
      <c r="F44" s="2"/>
      <c r="G44" s="2"/>
    </row>
    <row r="45" spans="1:7" x14ac:dyDescent="0.25">
      <c r="A45" s="3">
        <v>34</v>
      </c>
      <c r="B45" s="1">
        <f t="shared" si="3"/>
        <v>46146</v>
      </c>
      <c r="C45" s="29"/>
      <c r="D45" s="4"/>
      <c r="E45" s="2"/>
      <c r="F45" s="2"/>
      <c r="G45" s="2"/>
    </row>
    <row r="46" spans="1:7" x14ac:dyDescent="0.25">
      <c r="A46" s="3">
        <v>35</v>
      </c>
      <c r="B46" s="1">
        <f t="shared" si="3"/>
        <v>46153</v>
      </c>
      <c r="C46" s="29"/>
      <c r="D46" s="4"/>
      <c r="E46" s="2"/>
      <c r="F46" s="2"/>
      <c r="G46" s="2"/>
    </row>
    <row r="47" spans="1:7" x14ac:dyDescent="0.25">
      <c r="A47" s="3">
        <v>36</v>
      </c>
      <c r="B47" s="1">
        <f t="shared" si="3"/>
        <v>46160</v>
      </c>
      <c r="C47" s="29"/>
      <c r="D47" s="4"/>
      <c r="E47" s="2"/>
      <c r="F47" s="2"/>
      <c r="G47" s="2"/>
    </row>
    <row r="48" spans="1:7" x14ac:dyDescent="0.25">
      <c r="A48" s="3">
        <v>37</v>
      </c>
      <c r="B48" s="1">
        <f t="shared" si="3"/>
        <v>46167</v>
      </c>
      <c r="C48" s="29"/>
      <c r="D48" s="4"/>
      <c r="E48" s="2"/>
      <c r="F48" s="2"/>
      <c r="G48" s="2"/>
    </row>
  </sheetData>
  <mergeCells count="27">
    <mergeCell ref="C43:C48"/>
    <mergeCell ref="A1:B1"/>
    <mergeCell ref="A2:A3"/>
    <mergeCell ref="B2:B3"/>
    <mergeCell ref="B4:B6"/>
    <mergeCell ref="C2:C3"/>
    <mergeCell ref="C28:C31"/>
    <mergeCell ref="C21:C22"/>
    <mergeCell ref="C23:C25"/>
    <mergeCell ref="C38:C40"/>
    <mergeCell ref="C19:C20"/>
    <mergeCell ref="C32:C34"/>
    <mergeCell ref="C35:C37"/>
    <mergeCell ref="G2:G3"/>
    <mergeCell ref="A16:G16"/>
    <mergeCell ref="A26:G27"/>
    <mergeCell ref="A41:G42"/>
    <mergeCell ref="C4:C8"/>
    <mergeCell ref="C9:C12"/>
    <mergeCell ref="C13:C15"/>
    <mergeCell ref="D23:D25"/>
    <mergeCell ref="F4:F5"/>
    <mergeCell ref="F10:F11"/>
    <mergeCell ref="D2:D3"/>
    <mergeCell ref="E10:E13"/>
    <mergeCell ref="E4:E5"/>
    <mergeCell ref="E2:F3"/>
  </mergeCells>
  <printOptions gridLines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1F7F59-3AF8-45AC-B6F5-70E6690B4648}">
  <ds:schemaRefs>
    <ds:schemaRef ds:uri="http://purl.org/dc/terms/"/>
    <ds:schemaRef ds:uri="c9a9e8f7-6c7c-49e6-abad-0c5783571d8e"/>
    <ds:schemaRef ds:uri="e4250005-cf11-4eb8-9d11-442b29137aa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2EE6B1-1B3B-4F08-805D-0FDF7614F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A46851-587C-4B8D-9C94-D0FFFD74E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 2023-2024</vt:lpstr>
    </vt:vector>
  </TitlesOfParts>
  <Manager/>
  <Company>East Renfrewshire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Lorimer</dc:creator>
  <cp:keywords/>
  <dc:description/>
  <cp:lastModifiedBy>Kirsty Andrews</cp:lastModifiedBy>
  <cp:revision/>
  <cp:lastPrinted>2023-06-22T14:03:40Z</cp:lastPrinted>
  <dcterms:created xsi:type="dcterms:W3CDTF">2022-04-26T13:51:12Z</dcterms:created>
  <dcterms:modified xsi:type="dcterms:W3CDTF">2025-10-10T14:23:15Z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