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-105" yWindow="-105" windowWidth="15465" windowHeight="772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  <c r="B9" i="1" s="1"/>
  <c r="B10" i="1" s="1"/>
  <c r="B28" i="1" l="1"/>
  <c r="B29" i="1" s="1"/>
  <c r="B30" i="1" s="1"/>
  <c r="B32" i="1" s="1"/>
  <c r="B33" i="1" s="1"/>
  <c r="B34" i="1" s="1"/>
  <c r="B35" i="1" s="1"/>
  <c r="B36" i="1" s="1"/>
  <c r="B37" i="1" s="1"/>
  <c r="B38" i="1" s="1"/>
  <c r="B39" i="1" s="1"/>
  <c r="B42" i="1" s="1"/>
  <c r="B43" i="1" s="1"/>
  <c r="B44" i="1" s="1"/>
  <c r="B45" i="1" s="1"/>
  <c r="B11" i="1" l="1"/>
  <c r="B12" i="1" s="1"/>
  <c r="B16" i="1" s="1"/>
  <c r="B17" i="1" s="1"/>
  <c r="B18" i="1" s="1"/>
  <c r="B19" i="1" s="1"/>
  <c r="B20" i="1" s="1"/>
  <c r="B22" i="1" s="1"/>
  <c r="B23" i="1" s="1"/>
  <c r="B24" i="1" s="1"/>
</calcChain>
</file>

<file path=xl/sharedStrings.xml><?xml version="1.0" encoding="utf-8"?>
<sst xmlns="http://schemas.openxmlformats.org/spreadsheetml/2006/main" count="91" uniqueCount="77">
  <si>
    <t>JUNE</t>
  </si>
  <si>
    <t>OCTOBER HOLIDAY</t>
  </si>
  <si>
    <t>CHRISTMAS HOLIDAY</t>
  </si>
  <si>
    <t xml:space="preserve"> Entrepreneurs</t>
  </si>
  <si>
    <t>Customer Demand</t>
  </si>
  <si>
    <t>Ownership</t>
  </si>
  <si>
    <t>Week</t>
  </si>
  <si>
    <t>Date</t>
  </si>
  <si>
    <t>Topic</t>
  </si>
  <si>
    <t>Assessment</t>
  </si>
  <si>
    <t>Presentation</t>
  </si>
  <si>
    <t>Written</t>
  </si>
  <si>
    <t>Level</t>
  </si>
  <si>
    <t>TCH 4-01a: I can select and use digital technologies to access and select relevant informationand solve real world problems.</t>
  </si>
  <si>
    <t>TCH 4-02a: I can use digital technologies to proces and manage information responsibly and can reference sources accordinly</t>
  </si>
  <si>
    <t>TCH 4-05a: I can analyse products taking into consideration sustainability, scientific and technological developments</t>
  </si>
  <si>
    <t>TCH 4-05a: I can examine a range of materials, processes or designs in my local community to consider their environmental, social and economic impact</t>
  </si>
  <si>
    <t>TCH 4-07a: I can present conclusions about the impact of technologies on the economy, politics and the environment</t>
  </si>
  <si>
    <t>TCH  4-06a: I can examine a range of materials, processes or designs in my local comminuty to consider their environmental, social and economic impact</t>
  </si>
  <si>
    <t>TCH 4-08a:I can select and use appropriate hardware and software which supports evolving business</t>
  </si>
  <si>
    <t>SOC 4-15a: I can evaluate conflicting sources of e vidence to sustain a line of argument</t>
  </si>
  <si>
    <t>SOC 4-16b: I can contribute to a discussion on the extent to which people's needs should be met by the state or the individual</t>
  </si>
  <si>
    <t>SOC 4-20a: I can critically examine how some economic factors can influence individuals, businesses or communities</t>
  </si>
  <si>
    <t>SOC 4-20b: I can research the purposes and features of private, public and vuluntary sector organisations to contribute to a discussion on their relationships with stakeholders</t>
  </si>
  <si>
    <t>SOC 4-20c: I can evaluate working practices avaialble to employees within different types of business organisations</t>
  </si>
  <si>
    <t>SOC 4-21a: I can evaluate the suitability of finance options available for setting up and supporting different types of businesses</t>
  </si>
  <si>
    <t>SOC 4-21b: Having considered the financial needs of individuals and businesses, I can evaluate, prepare and present financial information and documents to assist in making appropriate financial decisions</t>
  </si>
  <si>
    <t>SOC 4-22a: By researching the organisation of a business, I can discuss the role of departments and personnel, evaluating how they contribute to the success or failure of the business</t>
  </si>
  <si>
    <t>SOC 4-22b: I can identify internal and external factors influencing planning and decision making and can assess how these decisions contribute to the success or failure of businesses</t>
  </si>
  <si>
    <t>SOC 3-15a: I can use my knowledge of current social, political or economic issues to interpret evidence and present an informed view.</t>
  </si>
  <si>
    <t>SOC 3-20a: When participating in an enterprise activity, I can explore ethical issues relating to business practice and gain an understanding of how businesses help to satisfy needs.</t>
  </si>
  <si>
    <t>SOC 3-20b: I can present conclusions about the impact of the glpbalisation of trade on patterns of work and conditions of employment in Scotland, the UK or beyond.</t>
  </si>
  <si>
    <t>SOC 3-21a: I can understand the necessity for budgeting and determine ways to manage finance, consider possible investment opportunities, savings, risks or borrowing needs.</t>
  </si>
  <si>
    <t>TCH 3-01a: I can explore and use the features of a range of digital technologies, integrated software and online resources to determine the most appropriate to solve problems</t>
  </si>
  <si>
    <t>TCH 3-02a: Having used digital technologies to search, access and retrieve information I can justify my selection in terms of validity, reliability and have an awareness of plagiarism.</t>
  </si>
  <si>
    <t>TCH 3-03a: I can keep myself safe and secure in online environments and I am aware of the importance and consequences of doing this for myself and others</t>
  </si>
  <si>
    <t>TCH 3-07a: I can identify the costs and benefits of using technologies to reduce the impact of our activities on the environment and business.</t>
  </si>
  <si>
    <t>Es &amp; Os</t>
  </si>
  <si>
    <t>HR</t>
  </si>
  <si>
    <t>Level 3</t>
  </si>
  <si>
    <t>Level 4</t>
  </si>
  <si>
    <t>Achieved?</t>
  </si>
  <si>
    <t>Fast Fashion Challenge</t>
  </si>
  <si>
    <t xml:space="preserve">TCH 3-06a
I can evaluate the implications 
for individuals and societies of
the ethical issues arising from technological developments.
TCH 3-01a
I can explore and use the features of a range of digital technologies, integrated software and online resources to determine the most appropriate to solve problems.
</t>
  </si>
  <si>
    <t xml:space="preserve">Ownership Assessment </t>
  </si>
  <si>
    <t>E's and O's assessed: SOC 3-20b, SOC 3-20a, TCH 3-07a, TCH 3-06a SOC 4.22A</t>
  </si>
  <si>
    <t>Development</t>
  </si>
  <si>
    <t xml:space="preserve">Add lesson or two on working practices when teaching functional areas - cpnsider the different ways you can work? </t>
  </si>
  <si>
    <t>SOC 4-20c</t>
  </si>
  <si>
    <t>I can evaluate working practices available to employees within different types of business organisations.</t>
  </si>
  <si>
    <t>Earth Fest/Finance</t>
  </si>
  <si>
    <t>Marketing</t>
  </si>
  <si>
    <t>Group Presentation</t>
  </si>
  <si>
    <t>Poster/Written Test Forms</t>
  </si>
  <si>
    <t>Written Increased demand - work on revision skills</t>
  </si>
  <si>
    <t>Xmas Marketing Tasks - Festive Adverts etc</t>
  </si>
  <si>
    <t>Rationale</t>
  </si>
  <si>
    <t>Introduce elements of N5 Business</t>
  </si>
  <si>
    <t>Active and engaing lessons</t>
  </si>
  <si>
    <t>Skills - developed written responses as year progresses, enterprise skills, communication and ICT skills</t>
  </si>
  <si>
    <t>S2 Revision - Ownership/HR/Finance</t>
  </si>
  <si>
    <t>just for fun</t>
  </si>
  <si>
    <t xml:space="preserve">HR, Finance and Ownership Revision </t>
  </si>
  <si>
    <t>Assessment Ownership/HR/Finance</t>
  </si>
  <si>
    <t xml:space="preserve">Increased demand and use along side first S3 Test for tracking </t>
  </si>
  <si>
    <t>Operations to finish - Helicopter JOB/BATCH/FLOW and Ethical Ops - AI, carbon footprint etc? SB?</t>
  </si>
  <si>
    <t>Easter Holiday</t>
  </si>
  <si>
    <t xml:space="preserve">Start of S3 - UB </t>
  </si>
  <si>
    <t xml:space="preserve">Ethics </t>
  </si>
  <si>
    <t xml:space="preserve">Business Organisation </t>
  </si>
  <si>
    <t xml:space="preserve">I can identify the costs and benefits of using technologies to reduce the impact of our activities on the environment and business. TCH 3-07a SOC 3-20a SOC 3-20a: When participating in an enterprise activity, I can explore ethical issues relating to business practice and gain an understanding of how businesses help to satisfy needs.
</t>
  </si>
  <si>
    <t>TCH 3-02a
Having used digital technologies 
to search, access and retrieve information I can justify my selection in terms of validity, reliability and have an awareness of plagiarism.
SOC 4-22a
By researching the organisation of a business, I can discuss the role of departments and personnel, evaluating how they contribute to the success or failure of the business.
SOC 4-20c
I can evaluate working practices available to employees within different types of business organisations.</t>
  </si>
  <si>
    <t xml:space="preserve">Business organisation revision and assessment </t>
  </si>
  <si>
    <t>TCH 3-07a: I can identify the costs and benefits of using technologies to reduce the impact of our activities TCH 3-07a: I can identify the costs and benefits of using technologies to reduce the impact of our activities on the environment and business.    I can identify the possible consequences of an environmental issue and make informed suggestions about ways to manage the impact. SOC 3-08a</t>
  </si>
  <si>
    <t>N/A</t>
  </si>
  <si>
    <t>Written/Form</t>
  </si>
  <si>
    <t xml:space="preserve">Written/Form/Poster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</si>
</sst>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</font>
    <font>
      <sz val="12"/>
      <name val="Arial"/>
    </font>
    <font>
      <sz val="12"/>
      <name val="Comic Sans MS"/>
      <family val="4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4" fillId="0" borderId="7" xfId="0" applyFont="1" applyBorder="1"/>
    <xf numFmtId="0" fontId="4" fillId="0" borderId="1" xfId="0" applyFont="1" applyBorder="1"/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 wrapText="1"/>
    </xf>
    <xf numFmtId="0" fontId="2" fillId="0" borderId="11" xfId="0" applyFont="1" applyBorder="1"/>
    <xf numFmtId="0" fontId="2" fillId="0" borderId="2" xfId="0" applyFont="1" applyBorder="1" applyAlignment="1">
      <alignment wrapText="1"/>
    </xf>
    <xf numFmtId="0" fontId="6" fillId="0" borderId="1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textRotation="45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14" fontId="12" fillId="0" borderId="10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4" fontId="16" fillId="5" borderId="1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7" xfId="0" applyFont="1" applyBorder="1" applyAlignment="1">
      <alignment horizontal="center" textRotation="45"/>
    </xf>
    <xf numFmtId="0" fontId="11" fillId="0" borderId="5" xfId="0" applyFont="1" applyBorder="1" applyAlignment="1">
      <alignment horizontal="center" textRotation="45"/>
    </xf>
    <xf numFmtId="0" fontId="11" fillId="0" borderId="5" xfId="0" applyFont="1" applyBorder="1" applyAlignment="1">
      <alignment vertical="center" textRotation="45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7" fillId="5" borderId="17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/>
    </xf>
    <xf numFmtId="14" fontId="1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5" fillId="5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textRotation="45"/>
    </xf>
    <xf numFmtId="0" fontId="14" fillId="0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14" fontId="12" fillId="0" borderId="21" xfId="0" applyNumberFormat="1" applyFont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14" fontId="15" fillId="3" borderId="3" xfId="0" applyNumberFormat="1" applyFont="1" applyFill="1" applyBorder="1" applyAlignment="1">
      <alignment horizontal="center" vertical="center"/>
    </xf>
    <xf numFmtId="14" fontId="15" fillId="3" borderId="10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17402</xdr:colOff>
      <xdr:row>1</xdr:row>
      <xdr:rowOff>160277</xdr:rowOff>
    </xdr:from>
    <xdr:to>
      <xdr:col>11</xdr:col>
      <xdr:colOff>2362432</xdr:colOff>
      <xdr:row>14</xdr:row>
      <xdr:rowOff>305594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257402" y="1231840"/>
          <a:ext cx="5178718" cy="56817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GB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S2 Business Management 	Progress to date                                                                                 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Tests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3M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I have an understanding of topics covered.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3W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I have a good understanding of topics covered.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4A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I have an excellent understanding of topics covered.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Presentations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3M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that I have the ability to present information.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3W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that I have the ability to present information effectively.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4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4A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n-GB" sz="10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This means that I have the ability to present information very effectively.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Next Steps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topLeftCell="A27" zoomScale="70" zoomScaleNormal="70" zoomScalePageLayoutView="60" workbookViewId="0">
      <selection activeCell="W15" sqref="W15"/>
    </sheetView>
  </sheetViews>
  <sheetFormatPr defaultColWidth="12.5703125" defaultRowHeight="19.5" x14ac:dyDescent="0.2"/>
  <cols>
    <col min="1" max="1" width="12.5703125" style="2" customWidth="1"/>
    <col min="2" max="2" width="14.5703125" style="2" customWidth="1"/>
    <col min="3" max="3" width="61.28515625" style="3" customWidth="1"/>
    <col min="4" max="4" width="30.5703125" style="1" customWidth="1"/>
    <col min="5" max="5" width="101.7109375" style="1" customWidth="1"/>
    <col min="6" max="6" width="27.28515625" style="1" customWidth="1"/>
    <col min="7" max="10" width="0" style="1" hidden="1" customWidth="1"/>
    <col min="11" max="11" width="42.5703125" style="1" hidden="1" customWidth="1"/>
    <col min="12" max="12" width="47.5703125" style="1" hidden="1" customWidth="1"/>
    <col min="13" max="21" width="0" style="1" hidden="1" customWidth="1"/>
    <col min="22" max="22" width="9.140625" style="1" customWidth="1"/>
    <col min="23" max="23" width="19.140625" style="1" customWidth="1"/>
    <col min="24" max="25" width="12.5703125" style="1"/>
    <col min="26" max="26" width="25" style="1" customWidth="1"/>
    <col min="27" max="16384" width="12.5703125" style="1"/>
  </cols>
  <sheetData>
    <row r="1" spans="1:26" ht="73.5" thickBot="1" x14ac:dyDescent="0.25">
      <c r="A1" s="31" t="s">
        <v>6</v>
      </c>
      <c r="B1" s="32" t="s">
        <v>7</v>
      </c>
      <c r="C1" s="33" t="s">
        <v>8</v>
      </c>
      <c r="D1" s="18" t="s">
        <v>9</v>
      </c>
      <c r="E1" s="18" t="s">
        <v>37</v>
      </c>
      <c r="F1" s="18" t="s">
        <v>12</v>
      </c>
      <c r="G1" s="18" t="s">
        <v>41</v>
      </c>
      <c r="K1" s="4"/>
      <c r="L1" s="4"/>
    </row>
    <row r="2" spans="1:26" ht="72.75" customHeight="1" x14ac:dyDescent="0.25">
      <c r="A2" s="49" t="s">
        <v>0</v>
      </c>
      <c r="B2" s="50"/>
      <c r="C2" s="51" t="s">
        <v>3</v>
      </c>
      <c r="D2" s="52" t="s">
        <v>10</v>
      </c>
      <c r="E2" s="58" t="s">
        <v>34</v>
      </c>
      <c r="F2" s="19">
        <v>3</v>
      </c>
      <c r="G2" s="20"/>
      <c r="K2" s="4"/>
      <c r="L2" s="4"/>
      <c r="M2" s="15" t="s">
        <v>46</v>
      </c>
      <c r="Z2" s="1" t="s">
        <v>56</v>
      </c>
    </row>
    <row r="3" spans="1:26" ht="55.5" customHeight="1" x14ac:dyDescent="0.25">
      <c r="A3" s="53"/>
      <c r="B3" s="39"/>
      <c r="C3" s="40" t="s">
        <v>4</v>
      </c>
      <c r="D3" s="14"/>
      <c r="E3" s="57" t="s">
        <v>21</v>
      </c>
      <c r="F3" s="19">
        <v>4</v>
      </c>
      <c r="G3" s="20"/>
      <c r="K3" s="4"/>
      <c r="L3" s="4"/>
      <c r="M3" s="1" t="s">
        <v>47</v>
      </c>
      <c r="Z3" s="17" t="s">
        <v>57</v>
      </c>
    </row>
    <row r="4" spans="1:26" ht="15.75" hidden="1" customHeight="1" x14ac:dyDescent="0.25">
      <c r="A4" s="54">
        <v>1</v>
      </c>
      <c r="B4" s="21">
        <v>44788</v>
      </c>
      <c r="C4" s="65" t="s">
        <v>51</v>
      </c>
      <c r="D4" s="68" t="s">
        <v>53</v>
      </c>
      <c r="E4" s="34"/>
      <c r="F4" s="19"/>
      <c r="G4" s="20"/>
      <c r="K4" s="4"/>
      <c r="L4" s="4"/>
    </row>
    <row r="5" spans="1:26" ht="15.75" customHeight="1" x14ac:dyDescent="0.25">
      <c r="A5" s="22">
        <v>2</v>
      </c>
      <c r="B5" s="21">
        <v>45882</v>
      </c>
      <c r="C5" s="66"/>
      <c r="D5" s="69"/>
      <c r="E5" s="74" t="s">
        <v>70</v>
      </c>
      <c r="F5" s="19"/>
      <c r="G5" s="20"/>
      <c r="K5" s="4"/>
      <c r="L5" s="4"/>
      <c r="M5" s="16" t="s">
        <v>48</v>
      </c>
      <c r="Z5" s="17" t="s">
        <v>58</v>
      </c>
    </row>
    <row r="6" spans="1:26" ht="152.44999999999999" customHeight="1" x14ac:dyDescent="0.25">
      <c r="A6" s="22">
        <v>3</v>
      </c>
      <c r="B6" s="21">
        <v>45887</v>
      </c>
      <c r="C6" s="66"/>
      <c r="D6" s="69"/>
      <c r="E6" s="75"/>
      <c r="F6" s="19"/>
      <c r="G6" s="20"/>
      <c r="K6" s="4"/>
      <c r="L6" s="4"/>
      <c r="M6" s="79" t="s">
        <v>49</v>
      </c>
      <c r="N6" s="79"/>
      <c r="O6" s="79"/>
      <c r="Z6" s="17" t="s">
        <v>59</v>
      </c>
    </row>
    <row r="7" spans="1:26" ht="24" customHeight="1" x14ac:dyDescent="0.25">
      <c r="A7" s="22">
        <v>4</v>
      </c>
      <c r="B7" s="21">
        <f t="shared" ref="B7:B11" si="0">B6+7</f>
        <v>45894</v>
      </c>
      <c r="C7" s="66"/>
      <c r="D7" s="69"/>
      <c r="E7" s="75"/>
      <c r="F7" s="20"/>
      <c r="G7" s="20"/>
      <c r="K7" s="4"/>
      <c r="L7" s="4"/>
    </row>
    <row r="8" spans="1:26" ht="21" x14ac:dyDescent="0.25">
      <c r="A8" s="24"/>
      <c r="B8" s="21">
        <f t="shared" si="0"/>
        <v>45901</v>
      </c>
      <c r="C8" s="67"/>
      <c r="D8" s="70"/>
      <c r="E8" s="76"/>
      <c r="F8" s="19"/>
      <c r="G8" s="20"/>
      <c r="K8" s="4"/>
      <c r="L8" s="4"/>
    </row>
    <row r="9" spans="1:26" ht="15.95" customHeight="1" x14ac:dyDescent="0.25">
      <c r="A9" s="24">
        <v>6</v>
      </c>
      <c r="B9" s="21">
        <f t="shared" si="0"/>
        <v>45908</v>
      </c>
      <c r="C9" s="71" t="s">
        <v>68</v>
      </c>
      <c r="D9" s="68" t="s">
        <v>10</v>
      </c>
      <c r="E9" s="74" t="s">
        <v>43</v>
      </c>
      <c r="F9" s="19"/>
      <c r="G9" s="20"/>
      <c r="K9" s="4"/>
      <c r="L9" s="4"/>
    </row>
    <row r="10" spans="1:26" ht="21" x14ac:dyDescent="0.25">
      <c r="A10" s="24">
        <v>7</v>
      </c>
      <c r="B10" s="21">
        <f t="shared" si="0"/>
        <v>45915</v>
      </c>
      <c r="C10" s="72"/>
      <c r="D10" s="69"/>
      <c r="E10" s="77"/>
      <c r="F10" s="19">
        <v>4</v>
      </c>
      <c r="G10" s="20"/>
      <c r="K10" s="4"/>
      <c r="L10" s="4"/>
    </row>
    <row r="11" spans="1:26" ht="42.75" customHeight="1" x14ac:dyDescent="0.25">
      <c r="A11" s="22">
        <v>8</v>
      </c>
      <c r="B11" s="21">
        <f t="shared" si="0"/>
        <v>45922</v>
      </c>
      <c r="C11" s="72"/>
      <c r="D11" s="69"/>
      <c r="E11" s="77"/>
      <c r="F11" s="19"/>
      <c r="G11" s="20"/>
      <c r="K11" s="4"/>
      <c r="L11" s="4"/>
    </row>
    <row r="12" spans="1:26" ht="60.75" customHeight="1" x14ac:dyDescent="0.25">
      <c r="A12" s="22">
        <v>9</v>
      </c>
      <c r="B12" s="21">
        <f>B11+7</f>
        <v>45929</v>
      </c>
      <c r="C12" s="73"/>
      <c r="D12" s="70"/>
      <c r="E12" s="78"/>
      <c r="F12" s="19"/>
      <c r="G12" s="20"/>
      <c r="K12" s="4"/>
      <c r="L12" s="4"/>
    </row>
    <row r="13" spans="1:26" ht="169.5" customHeight="1" x14ac:dyDescent="0.25">
      <c r="A13" s="22">
        <v>10</v>
      </c>
      <c r="B13" s="42">
        <v>45936</v>
      </c>
      <c r="C13" s="26" t="s">
        <v>42</v>
      </c>
      <c r="D13" s="41" t="s">
        <v>52</v>
      </c>
      <c r="E13" s="74" t="s">
        <v>73</v>
      </c>
      <c r="F13" s="19">
        <v>3</v>
      </c>
      <c r="G13" s="20"/>
    </row>
    <row r="14" spans="1:26" ht="21" x14ac:dyDescent="0.25">
      <c r="A14" s="81" t="s">
        <v>1</v>
      </c>
      <c r="B14" s="82"/>
      <c r="C14" s="82"/>
      <c r="D14" s="82"/>
      <c r="E14" s="75"/>
      <c r="F14" s="19"/>
      <c r="G14" s="20"/>
      <c r="K14" s="4"/>
      <c r="L14" s="4"/>
    </row>
    <row r="15" spans="1:26" ht="48.75" customHeight="1" x14ac:dyDescent="0.25">
      <c r="A15" s="22">
        <v>11</v>
      </c>
      <c r="B15" s="21">
        <v>45950</v>
      </c>
      <c r="C15" s="27" t="s">
        <v>42</v>
      </c>
      <c r="D15" s="43" t="s">
        <v>52</v>
      </c>
      <c r="E15" s="76"/>
      <c r="F15" s="64">
        <v>3</v>
      </c>
      <c r="G15" s="20"/>
      <c r="K15" s="4"/>
      <c r="L15" s="4"/>
    </row>
    <row r="16" spans="1:26" ht="15.75" customHeight="1" x14ac:dyDescent="0.25">
      <c r="A16" s="22">
        <v>12</v>
      </c>
      <c r="B16" s="21">
        <f t="shared" ref="B16:B24" si="1">B15+7</f>
        <v>45957</v>
      </c>
      <c r="C16" s="60" t="s">
        <v>69</v>
      </c>
      <c r="D16" s="100" t="s">
        <v>76</v>
      </c>
      <c r="E16" s="74" t="s">
        <v>71</v>
      </c>
      <c r="F16" s="64"/>
      <c r="G16" s="20"/>
      <c r="K16" s="4"/>
      <c r="L16" s="4"/>
    </row>
    <row r="17" spans="1:12" ht="15.75" x14ac:dyDescent="0.25">
      <c r="A17" s="22">
        <v>13</v>
      </c>
      <c r="B17" s="21">
        <f t="shared" si="1"/>
        <v>45964</v>
      </c>
      <c r="C17" s="60"/>
      <c r="D17" s="101"/>
      <c r="E17" s="75"/>
      <c r="F17" s="64"/>
      <c r="G17" s="25"/>
      <c r="K17" s="4"/>
      <c r="L17" s="4"/>
    </row>
    <row r="18" spans="1:12" ht="20.25" customHeight="1" x14ac:dyDescent="0.25">
      <c r="A18" s="22">
        <v>14</v>
      </c>
      <c r="B18" s="21">
        <f t="shared" si="1"/>
        <v>45971</v>
      </c>
      <c r="C18" s="60"/>
      <c r="D18" s="101"/>
      <c r="E18" s="75"/>
      <c r="F18" s="64"/>
      <c r="G18" s="25"/>
      <c r="K18" s="4"/>
      <c r="L18" s="4"/>
    </row>
    <row r="19" spans="1:12" ht="126" customHeight="1" x14ac:dyDescent="0.25">
      <c r="A19" s="22">
        <v>15</v>
      </c>
      <c r="B19" s="21">
        <f t="shared" si="1"/>
        <v>45978</v>
      </c>
      <c r="C19" s="60"/>
      <c r="D19" s="101"/>
      <c r="E19" s="76"/>
      <c r="F19" s="19">
        <v>3</v>
      </c>
      <c r="G19" s="25"/>
      <c r="K19" s="4"/>
      <c r="L19" s="4"/>
    </row>
    <row r="20" spans="1:12" ht="15.95" hidden="1" customHeight="1" thickBot="1" x14ac:dyDescent="0.3">
      <c r="A20" s="22">
        <v>16</v>
      </c>
      <c r="B20" s="21">
        <f t="shared" si="1"/>
        <v>45985</v>
      </c>
      <c r="C20" s="60"/>
      <c r="D20" s="101"/>
      <c r="E20" s="35"/>
      <c r="F20" s="19"/>
      <c r="G20" s="25"/>
      <c r="K20" s="4"/>
      <c r="L20" s="4"/>
    </row>
    <row r="21" spans="1:12" ht="35.25" customHeight="1" x14ac:dyDescent="0.25">
      <c r="A21" s="22">
        <v>17</v>
      </c>
      <c r="B21" s="21">
        <v>45985</v>
      </c>
      <c r="C21" s="60"/>
      <c r="D21" s="102"/>
      <c r="E21" s="36" t="s">
        <v>45</v>
      </c>
      <c r="F21" s="19"/>
      <c r="G21" s="20"/>
    </row>
    <row r="22" spans="1:12" ht="20.25" customHeight="1" x14ac:dyDescent="0.25">
      <c r="A22" s="22">
        <v>18</v>
      </c>
      <c r="B22" s="21">
        <f t="shared" si="1"/>
        <v>45992</v>
      </c>
      <c r="C22" s="87" t="s">
        <v>72</v>
      </c>
      <c r="D22" s="88"/>
      <c r="E22" s="89"/>
      <c r="F22" s="19"/>
      <c r="G22" s="20"/>
    </row>
    <row r="23" spans="1:12" ht="59.25" customHeight="1" x14ac:dyDescent="0.25">
      <c r="A23" s="22">
        <v>19</v>
      </c>
      <c r="B23" s="21">
        <f>B22+7</f>
        <v>45999</v>
      </c>
      <c r="C23" s="62" t="s">
        <v>55</v>
      </c>
      <c r="D23" s="98" t="s">
        <v>74</v>
      </c>
      <c r="E23" s="74"/>
      <c r="F23" s="19">
        <v>2</v>
      </c>
      <c r="G23" s="20"/>
    </row>
    <row r="24" spans="1:12" ht="59.25" customHeight="1" x14ac:dyDescent="0.25">
      <c r="A24" s="22">
        <v>20</v>
      </c>
      <c r="B24" s="21">
        <f t="shared" si="1"/>
        <v>46006</v>
      </c>
      <c r="C24" s="62"/>
      <c r="D24" s="99"/>
      <c r="E24" s="76"/>
      <c r="F24" s="19"/>
      <c r="G24" s="20"/>
    </row>
    <row r="25" spans="1:12" ht="45.75" customHeight="1" x14ac:dyDescent="0.25">
      <c r="A25" s="90" t="s">
        <v>2</v>
      </c>
      <c r="B25" s="91"/>
      <c r="C25" s="91"/>
      <c r="D25" s="91"/>
      <c r="E25" s="92"/>
      <c r="F25" s="19"/>
      <c r="G25" s="20"/>
    </row>
    <row r="26" spans="1:12" ht="15.95" customHeight="1" x14ac:dyDescent="0.25">
      <c r="A26" s="22">
        <v>20</v>
      </c>
      <c r="B26" s="21">
        <v>46029</v>
      </c>
      <c r="C26" s="60" t="s">
        <v>5</v>
      </c>
      <c r="D26" s="61" t="s">
        <v>10</v>
      </c>
      <c r="E26" s="74" t="s">
        <v>23</v>
      </c>
      <c r="F26" s="19"/>
      <c r="G26" s="20"/>
    </row>
    <row r="27" spans="1:12" ht="15.95" customHeight="1" x14ac:dyDescent="0.25">
      <c r="A27" s="24">
        <v>21</v>
      </c>
      <c r="B27" s="21">
        <v>46034</v>
      </c>
      <c r="C27" s="60"/>
      <c r="D27" s="61"/>
      <c r="E27" s="75"/>
      <c r="F27" s="19"/>
      <c r="G27" s="20"/>
    </row>
    <row r="28" spans="1:12" ht="15.95" customHeight="1" x14ac:dyDescent="0.25">
      <c r="A28" s="37">
        <v>22</v>
      </c>
      <c r="B28" s="21">
        <f>B27+7</f>
        <v>46041</v>
      </c>
      <c r="C28" s="60"/>
      <c r="D28" s="44" t="s">
        <v>11</v>
      </c>
      <c r="E28" s="75"/>
      <c r="F28" s="19"/>
      <c r="G28" s="20"/>
    </row>
    <row r="29" spans="1:12" ht="21" x14ac:dyDescent="0.25">
      <c r="A29" s="22">
        <v>23</v>
      </c>
      <c r="B29" s="21">
        <f>B28+7</f>
        <v>46048</v>
      </c>
      <c r="C29" s="60"/>
      <c r="D29" s="61" t="s">
        <v>75</v>
      </c>
      <c r="E29" s="75"/>
      <c r="F29" s="19">
        <v>4</v>
      </c>
      <c r="G29" s="20"/>
    </row>
    <row r="30" spans="1:12" ht="15.95" customHeight="1" x14ac:dyDescent="0.25">
      <c r="A30" s="22">
        <v>24</v>
      </c>
      <c r="B30" s="21">
        <f>B29+7</f>
        <v>46055</v>
      </c>
      <c r="C30" s="60"/>
      <c r="D30" s="61"/>
      <c r="E30" s="76"/>
      <c r="F30" s="19"/>
      <c r="G30" s="20"/>
    </row>
    <row r="31" spans="1:12" ht="41.25" customHeight="1" x14ac:dyDescent="0.25">
      <c r="A31" s="38"/>
      <c r="B31" s="28"/>
      <c r="C31" s="45" t="s">
        <v>44</v>
      </c>
      <c r="D31" s="85" t="s">
        <v>54</v>
      </c>
      <c r="E31" s="86"/>
      <c r="F31" s="19"/>
      <c r="G31" s="20"/>
    </row>
    <row r="32" spans="1:12" ht="49.5" customHeight="1" x14ac:dyDescent="0.25">
      <c r="A32" s="22">
        <v>25</v>
      </c>
      <c r="B32" s="21">
        <f>B30+7</f>
        <v>46062</v>
      </c>
      <c r="C32" s="60" t="s">
        <v>50</v>
      </c>
      <c r="D32" s="61" t="s">
        <v>10</v>
      </c>
      <c r="E32" s="83" t="s">
        <v>32</v>
      </c>
      <c r="F32" s="64">
        <v>3</v>
      </c>
      <c r="G32" s="20"/>
    </row>
    <row r="33" spans="1:25" ht="15.95" customHeight="1" x14ac:dyDescent="0.25">
      <c r="A33" s="22">
        <v>26</v>
      </c>
      <c r="B33" s="21">
        <f t="shared" ref="B33:B45" si="2">B32+7</f>
        <v>46069</v>
      </c>
      <c r="C33" s="60"/>
      <c r="D33" s="61"/>
      <c r="E33" s="83"/>
      <c r="F33" s="64"/>
      <c r="G33" s="20"/>
    </row>
    <row r="34" spans="1:25" ht="15.95" customHeight="1" x14ac:dyDescent="0.25">
      <c r="A34" s="22">
        <v>27</v>
      </c>
      <c r="B34" s="21">
        <f t="shared" si="2"/>
        <v>46076</v>
      </c>
      <c r="C34" s="60"/>
      <c r="D34" s="61"/>
      <c r="E34" s="83"/>
      <c r="F34" s="64"/>
      <c r="G34" s="20"/>
    </row>
    <row r="35" spans="1:25" ht="15.95" customHeight="1" x14ac:dyDescent="0.25">
      <c r="A35" s="22">
        <v>29</v>
      </c>
      <c r="B35" s="21">
        <f>B34+7</f>
        <v>46083</v>
      </c>
      <c r="C35" s="62" t="s">
        <v>38</v>
      </c>
      <c r="D35" s="61"/>
      <c r="E35" s="80" t="s">
        <v>24</v>
      </c>
      <c r="F35" s="64">
        <v>4</v>
      </c>
      <c r="G35" s="20"/>
      <c r="Y35" s="1" t="s">
        <v>28</v>
      </c>
    </row>
    <row r="36" spans="1:25" ht="15.75" x14ac:dyDescent="0.25">
      <c r="A36" s="22">
        <v>30</v>
      </c>
      <c r="B36" s="21">
        <f t="shared" si="2"/>
        <v>46090</v>
      </c>
      <c r="C36" s="62"/>
      <c r="D36" s="61"/>
      <c r="E36" s="80"/>
      <c r="F36" s="64"/>
      <c r="G36" s="20"/>
    </row>
    <row r="37" spans="1:25" ht="15.95" customHeight="1" x14ac:dyDescent="0.25">
      <c r="A37" s="22">
        <v>31</v>
      </c>
      <c r="B37" s="21">
        <f t="shared" si="2"/>
        <v>46097</v>
      </c>
      <c r="C37" s="62"/>
      <c r="D37" s="61"/>
      <c r="E37" s="80"/>
      <c r="F37" s="64"/>
      <c r="G37" s="20"/>
    </row>
    <row r="38" spans="1:25" ht="15.95" customHeight="1" x14ac:dyDescent="0.25">
      <c r="A38" s="22">
        <v>32</v>
      </c>
      <c r="B38" s="21">
        <f t="shared" si="2"/>
        <v>46104</v>
      </c>
      <c r="C38" s="62"/>
      <c r="D38" s="61"/>
      <c r="E38" s="80"/>
      <c r="F38" s="64"/>
      <c r="G38" s="20"/>
    </row>
    <row r="39" spans="1:25" ht="15.95" customHeight="1" x14ac:dyDescent="0.25">
      <c r="A39" s="55">
        <v>33</v>
      </c>
      <c r="B39" s="21">
        <f t="shared" si="2"/>
        <v>46111</v>
      </c>
      <c r="C39" s="46" t="s">
        <v>62</v>
      </c>
      <c r="D39" s="47" t="s">
        <v>11</v>
      </c>
      <c r="E39" s="35"/>
      <c r="F39" s="19"/>
      <c r="G39" s="20"/>
    </row>
    <row r="40" spans="1:25" ht="15.95" customHeight="1" x14ac:dyDescent="0.25">
      <c r="A40" s="93" t="s">
        <v>66</v>
      </c>
      <c r="B40" s="94"/>
      <c r="C40" s="94"/>
      <c r="D40" s="94"/>
      <c r="E40" s="95"/>
      <c r="F40" s="19"/>
      <c r="G40" s="20"/>
    </row>
    <row r="41" spans="1:25" ht="15.95" customHeight="1" x14ac:dyDescent="0.25">
      <c r="A41" s="22">
        <v>34</v>
      </c>
      <c r="B41" s="21">
        <v>46132</v>
      </c>
      <c r="C41" s="26" t="s">
        <v>60</v>
      </c>
      <c r="D41" s="59" t="s">
        <v>64</v>
      </c>
      <c r="E41" s="74" t="s">
        <v>30</v>
      </c>
      <c r="F41" s="19"/>
      <c r="G41" s="20"/>
    </row>
    <row r="42" spans="1:25" ht="72.75" customHeight="1" x14ac:dyDescent="0.25">
      <c r="A42" s="24">
        <v>35</v>
      </c>
      <c r="B42" s="21">
        <f t="shared" si="2"/>
        <v>46139</v>
      </c>
      <c r="C42" s="26" t="s">
        <v>60</v>
      </c>
      <c r="D42" s="59"/>
      <c r="E42" s="75"/>
      <c r="F42" s="19">
        <v>3</v>
      </c>
      <c r="G42" s="20"/>
    </row>
    <row r="43" spans="1:25" ht="15.95" customHeight="1" x14ac:dyDescent="0.25">
      <c r="A43" s="22">
        <v>36</v>
      </c>
      <c r="B43" s="21">
        <f t="shared" si="2"/>
        <v>46146</v>
      </c>
      <c r="C43" s="48" t="s">
        <v>63</v>
      </c>
      <c r="D43" s="59"/>
      <c r="E43" s="76"/>
      <c r="F43" s="19"/>
      <c r="G43" s="20"/>
    </row>
    <row r="44" spans="1:25" ht="21" x14ac:dyDescent="0.25">
      <c r="A44" s="22">
        <v>37</v>
      </c>
      <c r="B44" s="21">
        <f t="shared" si="2"/>
        <v>46153</v>
      </c>
      <c r="C44" s="62" t="s">
        <v>65</v>
      </c>
      <c r="D44" s="68" t="s">
        <v>61</v>
      </c>
      <c r="E44" s="84"/>
      <c r="F44" s="19"/>
      <c r="G44" s="20"/>
    </row>
    <row r="45" spans="1:25" ht="15.95" customHeight="1" x14ac:dyDescent="0.25">
      <c r="A45" s="22">
        <v>38</v>
      </c>
      <c r="B45" s="21">
        <f t="shared" si="2"/>
        <v>46160</v>
      </c>
      <c r="C45" s="62"/>
      <c r="D45" s="69"/>
      <c r="E45" s="77"/>
      <c r="F45" s="19"/>
      <c r="G45" s="20"/>
    </row>
    <row r="46" spans="1:25" ht="15.95" customHeight="1" thickBot="1" x14ac:dyDescent="0.3">
      <c r="A46" s="23">
        <v>39</v>
      </c>
      <c r="B46" s="56">
        <v>46167</v>
      </c>
      <c r="C46" s="63"/>
      <c r="D46" s="97"/>
      <c r="E46" s="96"/>
      <c r="F46" s="20"/>
      <c r="G46" s="20"/>
    </row>
    <row r="47" spans="1:25" ht="15.75" customHeight="1" x14ac:dyDescent="0.25">
      <c r="A47" s="29"/>
      <c r="B47" s="29"/>
      <c r="C47" s="30" t="s">
        <v>67</v>
      </c>
      <c r="D47" s="20"/>
      <c r="E47" s="20"/>
      <c r="F47" s="20"/>
      <c r="G47" s="20"/>
    </row>
    <row r="48" spans="1:25" ht="15.75" customHeight="1" x14ac:dyDescent="0.2"/>
    <row r="49" ht="15.75" customHeight="1" x14ac:dyDescent="0.2"/>
  </sheetData>
  <mergeCells count="37">
    <mergeCell ref="D23:D24"/>
    <mergeCell ref="M6:O6"/>
    <mergeCell ref="E35:E38"/>
    <mergeCell ref="A14:D14"/>
    <mergeCell ref="D29:D30"/>
    <mergeCell ref="E32:E34"/>
    <mergeCell ref="F15:F18"/>
    <mergeCell ref="F32:F34"/>
    <mergeCell ref="D16:D21"/>
    <mergeCell ref="E13:E15"/>
    <mergeCell ref="E16:E19"/>
    <mergeCell ref="E23:E24"/>
    <mergeCell ref="E26:E30"/>
    <mergeCell ref="F35:F38"/>
    <mergeCell ref="D26:D27"/>
    <mergeCell ref="C32:C34"/>
    <mergeCell ref="C4:C8"/>
    <mergeCell ref="D4:D8"/>
    <mergeCell ref="C9:C12"/>
    <mergeCell ref="D9:D12"/>
    <mergeCell ref="E5:E8"/>
    <mergeCell ref="E9:E12"/>
    <mergeCell ref="C16:C21"/>
    <mergeCell ref="C23:C24"/>
    <mergeCell ref="D31:E31"/>
    <mergeCell ref="C22:E22"/>
    <mergeCell ref="A25:E25"/>
    <mergeCell ref="D41:D43"/>
    <mergeCell ref="C26:C30"/>
    <mergeCell ref="C44:C46"/>
    <mergeCell ref="C35:C38"/>
    <mergeCell ref="D32:D34"/>
    <mergeCell ref="D35:D38"/>
    <mergeCell ref="A40:E40"/>
    <mergeCell ref="E41:E43"/>
    <mergeCell ref="E44:E46"/>
    <mergeCell ref="D44:D46"/>
  </mergeCells>
  <phoneticPr fontId="1" type="noConversion"/>
  <printOptions gridLines="1"/>
  <pageMargins left="0.74803149606299213" right="0.74803149606299213" top="0.78740157480314965" bottom="0.78740157480314965" header="0.51181102362204722" footer="0.51181102362204722"/>
  <pageSetup paperSize="9" scale="22" orientation="portrait" r:id="rId1"/>
  <headerFooter alignWithMargins="0">
    <oddHeader>&amp;CS2 BUSINESS MANAGEMENT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="84" workbookViewId="0">
      <selection activeCell="D27" sqref="D27"/>
    </sheetView>
  </sheetViews>
  <sheetFormatPr defaultRowHeight="12.75" x14ac:dyDescent="0.2"/>
  <cols>
    <col min="1" max="1" width="75.42578125" customWidth="1"/>
    <col min="2" max="2" width="67.5703125" customWidth="1"/>
  </cols>
  <sheetData>
    <row r="1" spans="1:2" ht="20.25" x14ac:dyDescent="0.3">
      <c r="A1" s="5" t="s">
        <v>39</v>
      </c>
      <c r="B1" s="6" t="s">
        <v>40</v>
      </c>
    </row>
    <row r="2" spans="1:2" ht="45" x14ac:dyDescent="0.2">
      <c r="A2" s="7" t="s">
        <v>33</v>
      </c>
      <c r="B2" s="8" t="s">
        <v>13</v>
      </c>
    </row>
    <row r="3" spans="1:2" ht="45" x14ac:dyDescent="0.2">
      <c r="A3" s="7" t="s">
        <v>34</v>
      </c>
      <c r="B3" s="8" t="s">
        <v>14</v>
      </c>
    </row>
    <row r="4" spans="1:2" ht="45" x14ac:dyDescent="0.2">
      <c r="A4" s="7" t="s">
        <v>35</v>
      </c>
      <c r="B4" s="8" t="s">
        <v>15</v>
      </c>
    </row>
    <row r="5" spans="1:2" ht="45" x14ac:dyDescent="0.2">
      <c r="A5" s="7" t="s">
        <v>36</v>
      </c>
      <c r="B5" s="8" t="s">
        <v>16</v>
      </c>
    </row>
    <row r="6" spans="1:2" ht="45" x14ac:dyDescent="0.2">
      <c r="A6" s="7"/>
      <c r="B6" s="8" t="s">
        <v>18</v>
      </c>
    </row>
    <row r="7" spans="1:2" ht="30" x14ac:dyDescent="0.2">
      <c r="A7" s="7"/>
      <c r="B7" s="8" t="s">
        <v>17</v>
      </c>
    </row>
    <row r="8" spans="1:2" ht="30" x14ac:dyDescent="0.2">
      <c r="A8" s="7"/>
      <c r="B8" s="8" t="s">
        <v>19</v>
      </c>
    </row>
    <row r="9" spans="1:2" ht="15" x14ac:dyDescent="0.2">
      <c r="A9" s="9"/>
      <c r="B9" s="10"/>
    </row>
    <row r="10" spans="1:2" ht="30" x14ac:dyDescent="0.2">
      <c r="A10" s="11" t="s">
        <v>29</v>
      </c>
      <c r="B10" s="8" t="s">
        <v>20</v>
      </c>
    </row>
    <row r="11" spans="1:2" ht="45" x14ac:dyDescent="0.2">
      <c r="A11" s="7" t="s">
        <v>30</v>
      </c>
      <c r="B11" s="8" t="s">
        <v>21</v>
      </c>
    </row>
    <row r="12" spans="1:2" ht="45" x14ac:dyDescent="0.2">
      <c r="A12" s="7" t="s">
        <v>31</v>
      </c>
      <c r="B12" s="8" t="s">
        <v>22</v>
      </c>
    </row>
    <row r="13" spans="1:2" ht="45" x14ac:dyDescent="0.2">
      <c r="A13" s="7" t="s">
        <v>32</v>
      </c>
      <c r="B13" s="8" t="s">
        <v>23</v>
      </c>
    </row>
    <row r="14" spans="1:2" ht="30" x14ac:dyDescent="0.2">
      <c r="A14" s="9"/>
      <c r="B14" s="8" t="s">
        <v>24</v>
      </c>
    </row>
    <row r="15" spans="1:2" ht="45" x14ac:dyDescent="0.2">
      <c r="A15" s="9"/>
      <c r="B15" s="8" t="s">
        <v>25</v>
      </c>
    </row>
    <row r="16" spans="1:2" ht="60" x14ac:dyDescent="0.2">
      <c r="A16" s="9"/>
      <c r="B16" s="8" t="s">
        <v>26</v>
      </c>
    </row>
    <row r="17" spans="1:2" ht="45" x14ac:dyDescent="0.2">
      <c r="A17" s="9"/>
      <c r="B17" s="8" t="s">
        <v>27</v>
      </c>
    </row>
    <row r="18" spans="1:2" ht="45.75" thickBot="1" x14ac:dyDescent="0.25">
      <c r="A18" s="12"/>
      <c r="B18" s="13" t="s">
        <v>28</v>
      </c>
    </row>
    <row r="19" spans="1:2" ht="15" x14ac:dyDescent="0.2">
      <c r="A19" s="1"/>
      <c r="B19" s="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12347-48D3-4896-9292-9377B48C8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A4246-66EF-4DE8-88DD-73F6D3015C89}">
  <ds:schemaRefs>
    <ds:schemaRef ds:uri="e4250005-cf11-4eb8-9d11-442b29137aae"/>
    <ds:schemaRef ds:uri="http://schemas.microsoft.com/office/2006/documentManagement/types"/>
    <ds:schemaRef ds:uri="c9a9e8f7-6c7c-49e6-abad-0c5783571d8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198C5-E4DC-4F2D-82BC-6581EA81D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CuthbertsonE</dc:creator>
  <cp:lastModifiedBy>Alexandria Campbell</cp:lastModifiedBy>
  <cp:lastPrinted>2024-10-22T13:22:01Z</cp:lastPrinted>
  <dcterms:created xsi:type="dcterms:W3CDTF">2009-06-04T10:29:41Z</dcterms:created>
  <dcterms:modified xsi:type="dcterms:W3CDTF">2025-05-07T07:48:59Z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