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NHFS22\BusinessStudiesStaff$\DEPARTMENT ADMIN\TIMELINES\2025-2026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9" i="1" l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B8" i="1"/>
  <c r="B9" i="1" s="1"/>
  <c r="B10" i="1" s="1"/>
  <c r="B11" i="1" s="1"/>
  <c r="B12" i="1" s="1"/>
  <c r="B13" i="1" s="1"/>
  <c r="B14" i="1" s="1"/>
  <c r="B15" i="1" s="1"/>
  <c r="B17" i="1" s="1"/>
  <c r="B42" i="1" l="1"/>
  <c r="B43" i="1" s="1"/>
  <c r="B44" i="1" s="1"/>
  <c r="B45" i="1" s="1"/>
  <c r="B46" i="1" s="1"/>
  <c r="B47" i="1" s="1"/>
  <c r="B48" i="1" s="1"/>
  <c r="B18" i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<sst xmlns="http://schemas.openxmlformats.org/spreadsheetml/2006/main" count="40" uniqueCount="34">
  <si>
    <t xml:space="preserve">S2 ACCOUNTING </t>
  </si>
  <si>
    <t xml:space="preserve">WEEK </t>
  </si>
  <si>
    <t>DATE</t>
  </si>
  <si>
    <t>TOPIC</t>
  </si>
  <si>
    <t>A</t>
  </si>
  <si>
    <t xml:space="preserve">June </t>
  </si>
  <si>
    <t xml:space="preserve">Cash Budgets - personal </t>
  </si>
  <si>
    <t>B</t>
  </si>
  <si>
    <t>C</t>
  </si>
  <si>
    <t>Wages &amp; Payslips</t>
  </si>
  <si>
    <t xml:space="preserve">Test </t>
  </si>
  <si>
    <t>Savings and Investments</t>
  </si>
  <si>
    <t>PowerPoint Assessment</t>
  </si>
  <si>
    <t xml:space="preserve">HOLIDAY </t>
  </si>
  <si>
    <t>Test</t>
  </si>
  <si>
    <t xml:space="preserve">Intro to book keeping </t>
  </si>
  <si>
    <t xml:space="preserve">Break Even </t>
  </si>
  <si>
    <t xml:space="preserve">Income statements </t>
  </si>
  <si>
    <t>Invoices</t>
  </si>
  <si>
    <t>Book-keeping Credit sales and purchases</t>
  </si>
  <si>
    <t>Add in purchase order forms???</t>
  </si>
  <si>
    <t>Revision of Inc Statements and Statement of FP</t>
  </si>
  <si>
    <t>IS &amp; SOFP Test</t>
  </si>
  <si>
    <t>Careers in Finance</t>
  </si>
  <si>
    <t>Statement of Financial Position*</t>
  </si>
  <si>
    <t>*Depending on pupil ability in future years, could be swapped back to Cash Budgs</t>
  </si>
  <si>
    <t>What is Money</t>
  </si>
  <si>
    <t xml:space="preserve">My Money Week activities </t>
  </si>
  <si>
    <t>ASSESSMENTS</t>
  </si>
  <si>
    <t>Research PPT &amp; Presentation</t>
  </si>
  <si>
    <t>Poster Assessment</t>
  </si>
  <si>
    <t>*Peer/ group assessment of their research?</t>
  </si>
  <si>
    <t>Test (Single &amp; double entry)</t>
  </si>
  <si>
    <t xml:space="preserve">Summer activity Budgetting acivity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</si>
</sst>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zoomScale="170" zoomScaleNormal="170" workbookViewId="0">
      <selection activeCell="C7" sqref="C7:C12"/>
    </sheetView>
  </sheetViews>
  <sheetFormatPr defaultRowHeight="15" x14ac:dyDescent="0.25"/>
  <cols>
    <col min="1" max="1" width="11.85546875" customWidth="1"/>
    <col min="2" max="2" width="13.85546875" customWidth="1"/>
    <col min="3" max="3" width="51" bestFit="1" customWidth="1"/>
    <col min="4" max="4" width="24.85546875" customWidth="1"/>
  </cols>
  <sheetData>
    <row r="1" spans="1:4" ht="23.25" x14ac:dyDescent="0.35">
      <c r="A1" s="31" t="s">
        <v>0</v>
      </c>
      <c r="B1" s="31"/>
      <c r="C1" s="31"/>
      <c r="D1" s="31"/>
    </row>
    <row r="2" spans="1:4" x14ac:dyDescent="0.25">
      <c r="A2" s="26" t="s">
        <v>1</v>
      </c>
      <c r="B2" s="26" t="s">
        <v>2</v>
      </c>
      <c r="C2" s="26" t="s">
        <v>3</v>
      </c>
      <c r="D2" s="26" t="s">
        <v>28</v>
      </c>
    </row>
    <row r="3" spans="1:4" x14ac:dyDescent="0.25">
      <c r="A3" s="28"/>
      <c r="B3" s="28"/>
      <c r="C3" s="28"/>
      <c r="D3" s="28"/>
    </row>
    <row r="4" spans="1:4" x14ac:dyDescent="0.25">
      <c r="A4" s="1" t="s">
        <v>4</v>
      </c>
      <c r="B4" s="17" t="s">
        <v>5</v>
      </c>
      <c r="C4" s="4" t="s">
        <v>26</v>
      </c>
      <c r="D4" s="2"/>
    </row>
    <row r="5" spans="1:4" x14ac:dyDescent="0.25">
      <c r="A5" s="1" t="s">
        <v>7</v>
      </c>
      <c r="B5" s="18"/>
      <c r="C5" s="8" t="s">
        <v>6</v>
      </c>
      <c r="D5" s="2"/>
    </row>
    <row r="6" spans="1:4" x14ac:dyDescent="0.25">
      <c r="A6" s="1" t="s">
        <v>8</v>
      </c>
      <c r="B6" s="19"/>
      <c r="C6" s="8" t="s">
        <v>33</v>
      </c>
      <c r="D6" s="2"/>
    </row>
    <row r="7" spans="1:4" x14ac:dyDescent="0.25">
      <c r="A7" s="1">
        <v>1</v>
      </c>
      <c r="B7" s="3">
        <v>45516</v>
      </c>
      <c r="C7" s="17" t="s">
        <v>9</v>
      </c>
      <c r="D7" s="2"/>
    </row>
    <row r="8" spans="1:4" x14ac:dyDescent="0.25">
      <c r="A8" s="1">
        <v>2</v>
      </c>
      <c r="B8" s="3">
        <f>B7+7</f>
        <v>45523</v>
      </c>
      <c r="C8" s="18"/>
      <c r="D8" s="2"/>
    </row>
    <row r="9" spans="1:4" x14ac:dyDescent="0.25">
      <c r="A9" s="1">
        <v>3</v>
      </c>
      <c r="B9" s="3">
        <f>B8+7</f>
        <v>45530</v>
      </c>
      <c r="C9" s="18"/>
      <c r="D9" s="2"/>
    </row>
    <row r="10" spans="1:4" x14ac:dyDescent="0.25">
      <c r="A10" s="1">
        <v>4</v>
      </c>
      <c r="B10" s="3">
        <f t="shared" ref="B10:B29" si="0">B9+7</f>
        <v>45537</v>
      </c>
      <c r="C10" s="18"/>
      <c r="D10" s="2" t="s">
        <v>30</v>
      </c>
    </row>
    <row r="11" spans="1:4" x14ac:dyDescent="0.25">
      <c r="A11" s="1">
        <v>5</v>
      </c>
      <c r="B11" s="3">
        <f t="shared" si="0"/>
        <v>45544</v>
      </c>
      <c r="C11" s="18"/>
      <c r="D11" s="2"/>
    </row>
    <row r="12" spans="1:4" x14ac:dyDescent="0.25">
      <c r="A12" s="1">
        <v>6</v>
      </c>
      <c r="B12" s="3">
        <f t="shared" si="0"/>
        <v>45551</v>
      </c>
      <c r="C12" s="19"/>
      <c r="D12" s="2" t="s">
        <v>10</v>
      </c>
    </row>
    <row r="13" spans="1:4" x14ac:dyDescent="0.25">
      <c r="A13" s="1">
        <v>7</v>
      </c>
      <c r="B13" s="3">
        <f t="shared" si="0"/>
        <v>45558</v>
      </c>
      <c r="C13" s="18" t="s">
        <v>11</v>
      </c>
      <c r="D13" s="2"/>
    </row>
    <row r="14" spans="1:4" x14ac:dyDescent="0.25">
      <c r="A14" s="1">
        <v>8</v>
      </c>
      <c r="B14" s="3">
        <f t="shared" si="0"/>
        <v>45565</v>
      </c>
      <c r="C14" s="18"/>
      <c r="D14" s="2" t="s">
        <v>12</v>
      </c>
    </row>
    <row r="15" spans="1:4" x14ac:dyDescent="0.25">
      <c r="A15" s="1">
        <v>9</v>
      </c>
      <c r="B15" s="3">
        <f t="shared" si="0"/>
        <v>45572</v>
      </c>
      <c r="C15" s="19"/>
      <c r="D15" s="2"/>
    </row>
    <row r="16" spans="1:4" ht="24" customHeight="1" x14ac:dyDescent="0.25">
      <c r="A16" s="32" t="s">
        <v>13</v>
      </c>
      <c r="B16" s="33"/>
      <c r="C16" s="33"/>
      <c r="D16" s="34"/>
    </row>
    <row r="17" spans="1:5" x14ac:dyDescent="0.25">
      <c r="A17" s="1">
        <v>10</v>
      </c>
      <c r="B17" s="3">
        <f>B15+14</f>
        <v>45586</v>
      </c>
      <c r="C17" s="17" t="s">
        <v>11</v>
      </c>
      <c r="D17" s="2"/>
    </row>
    <row r="18" spans="1:5" x14ac:dyDescent="0.25">
      <c r="A18" s="1">
        <v>11</v>
      </c>
      <c r="B18" s="3">
        <f t="shared" si="0"/>
        <v>45593</v>
      </c>
      <c r="C18" s="19"/>
      <c r="D18" s="2" t="s">
        <v>14</v>
      </c>
    </row>
    <row r="19" spans="1:5" x14ac:dyDescent="0.25">
      <c r="A19" s="1">
        <v>12</v>
      </c>
      <c r="B19" s="3">
        <f t="shared" si="0"/>
        <v>45600</v>
      </c>
      <c r="C19" s="15" t="s">
        <v>15</v>
      </c>
      <c r="D19" s="2"/>
    </row>
    <row r="20" spans="1:5" x14ac:dyDescent="0.25">
      <c r="A20" s="1">
        <v>13</v>
      </c>
      <c r="B20" s="3">
        <f t="shared" si="0"/>
        <v>45607</v>
      </c>
      <c r="C20" s="16"/>
      <c r="D20" s="2"/>
    </row>
    <row r="21" spans="1:5" x14ac:dyDescent="0.25">
      <c r="A21" s="1">
        <v>14</v>
      </c>
      <c r="B21" s="3">
        <f t="shared" si="0"/>
        <v>45614</v>
      </c>
      <c r="C21" s="16"/>
      <c r="D21" s="2"/>
    </row>
    <row r="22" spans="1:5" x14ac:dyDescent="0.25">
      <c r="A22" s="1">
        <v>15</v>
      </c>
      <c r="B22" s="3">
        <f t="shared" si="0"/>
        <v>45621</v>
      </c>
      <c r="C22" s="16"/>
      <c r="D22" s="2"/>
    </row>
    <row r="23" spans="1:5" x14ac:dyDescent="0.25">
      <c r="A23" s="1">
        <v>16</v>
      </c>
      <c r="B23" s="3">
        <f t="shared" si="0"/>
        <v>45628</v>
      </c>
      <c r="C23" s="16"/>
      <c r="D23" s="2"/>
    </row>
    <row r="24" spans="1:5" x14ac:dyDescent="0.25">
      <c r="A24" s="1">
        <v>17</v>
      </c>
      <c r="B24" s="3">
        <f t="shared" si="0"/>
        <v>45635</v>
      </c>
      <c r="C24" s="16"/>
      <c r="D24" s="2"/>
    </row>
    <row r="25" spans="1:5" x14ac:dyDescent="0.25">
      <c r="A25" s="1">
        <v>18</v>
      </c>
      <c r="B25" s="3">
        <f t="shared" si="0"/>
        <v>45642</v>
      </c>
      <c r="C25" s="5" t="s">
        <v>16</v>
      </c>
      <c r="D25" s="2" t="s">
        <v>32</v>
      </c>
    </row>
    <row r="26" spans="1:5" x14ac:dyDescent="0.25">
      <c r="A26" s="25" t="s">
        <v>13</v>
      </c>
      <c r="B26" s="26"/>
      <c r="C26" s="26"/>
      <c r="D26" s="26"/>
    </row>
    <row r="27" spans="1:5" x14ac:dyDescent="0.25">
      <c r="A27" s="27"/>
      <c r="B27" s="28"/>
      <c r="C27" s="28"/>
      <c r="D27" s="28"/>
    </row>
    <row r="28" spans="1:5" x14ac:dyDescent="0.25">
      <c r="A28" s="1">
        <v>19</v>
      </c>
      <c r="B28" s="3">
        <v>45663</v>
      </c>
      <c r="C28" s="17" t="s">
        <v>16</v>
      </c>
      <c r="D28" s="2"/>
    </row>
    <row r="29" spans="1:5" x14ac:dyDescent="0.25">
      <c r="A29" s="1">
        <f>A28+1</f>
        <v>20</v>
      </c>
      <c r="B29" s="3">
        <f t="shared" si="0"/>
        <v>45670</v>
      </c>
      <c r="C29" s="18"/>
      <c r="D29" s="2" t="s">
        <v>10</v>
      </c>
    </row>
    <row r="30" spans="1:5" x14ac:dyDescent="0.25">
      <c r="A30" s="1">
        <f>A29+1</f>
        <v>21</v>
      </c>
      <c r="B30" s="3">
        <f>B29+7</f>
        <v>45677</v>
      </c>
      <c r="C30" s="17" t="s">
        <v>18</v>
      </c>
      <c r="D30" s="13"/>
    </row>
    <row r="31" spans="1:5" x14ac:dyDescent="0.25">
      <c r="A31" s="1">
        <f t="shared" ref="A31:A38" si="1">A30+1</f>
        <v>22</v>
      </c>
      <c r="B31" s="3">
        <f>B30+7</f>
        <v>45684</v>
      </c>
      <c r="C31" s="18"/>
      <c r="D31" s="13"/>
      <c r="E31" s="7" t="s">
        <v>20</v>
      </c>
    </row>
    <row r="32" spans="1:5" x14ac:dyDescent="0.25">
      <c r="A32" s="1">
        <f t="shared" si="1"/>
        <v>23</v>
      </c>
      <c r="B32" s="3">
        <f t="shared" ref="B32:B39" si="2">B31+7</f>
        <v>45691</v>
      </c>
      <c r="C32" s="19"/>
      <c r="D32" s="2" t="s">
        <v>14</v>
      </c>
    </row>
    <row r="33" spans="1:7" x14ac:dyDescent="0.25">
      <c r="A33" s="1">
        <f>A32+1</f>
        <v>24</v>
      </c>
      <c r="B33" s="3">
        <f t="shared" si="2"/>
        <v>45698</v>
      </c>
      <c r="C33" s="15" t="s">
        <v>19</v>
      </c>
      <c r="D33" s="2"/>
    </row>
    <row r="34" spans="1:7" x14ac:dyDescent="0.25">
      <c r="A34" s="1">
        <f t="shared" si="1"/>
        <v>25</v>
      </c>
      <c r="B34" s="3">
        <f t="shared" si="2"/>
        <v>45705</v>
      </c>
      <c r="C34" s="16"/>
      <c r="D34" s="14"/>
    </row>
    <row r="35" spans="1:7" x14ac:dyDescent="0.25">
      <c r="A35" s="1">
        <f t="shared" si="1"/>
        <v>26</v>
      </c>
      <c r="B35" s="3">
        <f t="shared" si="2"/>
        <v>45712</v>
      </c>
      <c r="C35" s="30"/>
      <c r="D35" s="6"/>
    </row>
    <row r="36" spans="1:7" x14ac:dyDescent="0.25">
      <c r="A36" s="1">
        <f>A35+1</f>
        <v>27</v>
      </c>
      <c r="B36" s="3">
        <f>B35+7</f>
        <v>45719</v>
      </c>
      <c r="C36" s="17" t="s">
        <v>17</v>
      </c>
      <c r="D36" s="6"/>
    </row>
    <row r="37" spans="1:7" x14ac:dyDescent="0.25">
      <c r="A37" s="1">
        <f t="shared" si="1"/>
        <v>28</v>
      </c>
      <c r="B37" s="3">
        <f t="shared" si="2"/>
        <v>45726</v>
      </c>
      <c r="C37" s="19"/>
      <c r="D37" s="2"/>
      <c r="E37" s="20" t="s">
        <v>25</v>
      </c>
      <c r="F37" s="21"/>
      <c r="G37" s="21"/>
    </row>
    <row r="38" spans="1:7" x14ac:dyDescent="0.25">
      <c r="A38" s="1">
        <f t="shared" si="1"/>
        <v>29</v>
      </c>
      <c r="B38" s="3">
        <f t="shared" si="2"/>
        <v>45733</v>
      </c>
      <c r="C38" s="15" t="s">
        <v>24</v>
      </c>
      <c r="D38" s="2"/>
      <c r="E38" s="20"/>
      <c r="F38" s="21"/>
      <c r="G38" s="21"/>
    </row>
    <row r="39" spans="1:7" x14ac:dyDescent="0.25">
      <c r="A39" s="1">
        <f>A38+1</f>
        <v>30</v>
      </c>
      <c r="B39" s="3">
        <f t="shared" si="2"/>
        <v>45740</v>
      </c>
      <c r="C39" s="30"/>
      <c r="D39" s="2"/>
      <c r="E39" s="20"/>
      <c r="F39" s="21"/>
      <c r="G39" s="21"/>
    </row>
    <row r="40" spans="1:7" x14ac:dyDescent="0.25">
      <c r="A40" s="29" t="s">
        <v>13</v>
      </c>
      <c r="B40" s="29"/>
      <c r="C40" s="29"/>
      <c r="D40" s="29"/>
    </row>
    <row r="41" spans="1:7" x14ac:dyDescent="0.25">
      <c r="A41" s="29"/>
      <c r="B41" s="29"/>
      <c r="C41" s="29"/>
      <c r="D41" s="29"/>
    </row>
    <row r="42" spans="1:7" ht="15.75" customHeight="1" x14ac:dyDescent="0.25">
      <c r="A42" s="1">
        <v>31</v>
      </c>
      <c r="B42" s="3">
        <f>B39+21</f>
        <v>45761</v>
      </c>
      <c r="C42" s="15" t="s">
        <v>21</v>
      </c>
      <c r="D42" s="2"/>
    </row>
    <row r="43" spans="1:7" x14ac:dyDescent="0.25">
      <c r="A43" s="1">
        <v>32</v>
      </c>
      <c r="B43" s="3">
        <f>B42+7</f>
        <v>45768</v>
      </c>
      <c r="C43" s="30"/>
      <c r="D43" s="2" t="s">
        <v>22</v>
      </c>
    </row>
    <row r="44" spans="1:7" x14ac:dyDescent="0.25">
      <c r="A44" s="1">
        <v>33</v>
      </c>
      <c r="B44" s="3">
        <f t="shared" ref="B44:B48" si="3">B43+7</f>
        <v>45775</v>
      </c>
      <c r="C44" s="22" t="s">
        <v>23</v>
      </c>
      <c r="D44" s="2"/>
    </row>
    <row r="45" spans="1:7" x14ac:dyDescent="0.25">
      <c r="A45" s="1">
        <v>34</v>
      </c>
      <c r="B45" s="3">
        <f t="shared" si="3"/>
        <v>45782</v>
      </c>
      <c r="C45" s="22"/>
      <c r="D45" s="2"/>
    </row>
    <row r="46" spans="1:7" x14ac:dyDescent="0.25">
      <c r="A46" s="1">
        <v>35</v>
      </c>
      <c r="B46" s="3">
        <f t="shared" si="3"/>
        <v>45789</v>
      </c>
      <c r="C46" s="22"/>
      <c r="D46" s="2" t="s">
        <v>29</v>
      </c>
      <c r="E46" t="s">
        <v>31</v>
      </c>
    </row>
    <row r="47" spans="1:7" ht="15" customHeight="1" x14ac:dyDescent="0.25">
      <c r="A47" s="1">
        <v>36</v>
      </c>
      <c r="B47" s="3">
        <f t="shared" si="3"/>
        <v>45796</v>
      </c>
      <c r="C47" s="23" t="s">
        <v>27</v>
      </c>
      <c r="D47" s="2"/>
    </row>
    <row r="48" spans="1:7" x14ac:dyDescent="0.25">
      <c r="A48" s="1">
        <v>37</v>
      </c>
      <c r="B48" s="3">
        <f t="shared" si="3"/>
        <v>45803</v>
      </c>
      <c r="C48" s="24"/>
      <c r="D48" s="2"/>
    </row>
    <row r="49" spans="1:4" x14ac:dyDescent="0.25">
      <c r="A49" s="9"/>
      <c r="B49" s="10"/>
      <c r="C49" s="11"/>
      <c r="D49" s="12"/>
    </row>
    <row r="52" spans="1:4" x14ac:dyDescent="0.25">
      <c r="A52" s="2"/>
    </row>
  </sheetData>
  <mergeCells count="22">
    <mergeCell ref="C7:C12"/>
    <mergeCell ref="A1:D1"/>
    <mergeCell ref="B4:B6"/>
    <mergeCell ref="A2:A3"/>
    <mergeCell ref="B2:B3"/>
    <mergeCell ref="C2:C3"/>
    <mergeCell ref="D2:D3"/>
    <mergeCell ref="C44:C46"/>
    <mergeCell ref="C47:C48"/>
    <mergeCell ref="A26:D27"/>
    <mergeCell ref="A40:D41"/>
    <mergeCell ref="C42:C43"/>
    <mergeCell ref="C33:C35"/>
    <mergeCell ref="C36:C37"/>
    <mergeCell ref="C38:C39"/>
    <mergeCell ref="C19:C24"/>
    <mergeCell ref="C28:C29"/>
    <mergeCell ref="C30:C32"/>
    <mergeCell ref="E37:G39"/>
    <mergeCell ref="C13:C15"/>
    <mergeCell ref="C17:C18"/>
    <mergeCell ref="A16:D16"/>
  </mergeCells>
  <printOptions gridLines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CB776E8B2FE843896D82D87A07DF0A" ma:contentTypeVersion="12" ma:contentTypeDescription="Create a new document." ma:contentTypeScope="" ma:versionID="9e28636b21396a03e62f817f216c1a61">
  <xsd:schema xmlns:xsd="http://www.w3.org/2001/XMLSchema" xmlns:xs="http://www.w3.org/2001/XMLSchema" xmlns:p="http://schemas.microsoft.com/office/2006/metadata/properties" xmlns:ns2="e4250005-cf11-4eb8-9d11-442b29137aae" xmlns:ns3="c9a9e8f7-6c7c-49e6-abad-0c5783571d8e" targetNamespace="http://schemas.microsoft.com/office/2006/metadata/properties" ma:root="true" ma:fieldsID="c500f0cc76b32fe67ffb13e734945945" ns2:_="" ns3:_="">
    <xsd:import namespace="e4250005-cf11-4eb8-9d11-442b29137aae"/>
    <xsd:import namespace="c9a9e8f7-6c7c-49e6-abad-0c578357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50005-cf11-4eb8-9d11-442b29137a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9e8f7-6c7c-49e6-abad-0c5783571d8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D824A8-063B-4D3F-892A-378EF875F5D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c9a9e8f7-6c7c-49e6-abad-0c5783571d8e"/>
    <ds:schemaRef ds:uri="http://purl.org/dc/terms/"/>
    <ds:schemaRef ds:uri="http://schemas.microsoft.com/office/infopath/2007/PartnerControls"/>
    <ds:schemaRef ds:uri="e4250005-cf11-4eb8-9d11-442b29137aa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156C13C-BD66-4E49-A516-4539D6892B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50005-cf11-4eb8-9d11-442b29137aae"/>
    <ds:schemaRef ds:uri="c9a9e8f7-6c7c-49e6-abad-0c5783571d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C741DF-256C-4E53-90FF-BB4E069F02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East Renfrewshire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Lorimer</dc:creator>
  <cp:keywords/>
  <dc:description/>
  <cp:lastModifiedBy>Lucy Meehan</cp:lastModifiedBy>
  <cp:revision/>
  <cp:lastPrinted>2023-06-22T14:09:47Z</cp:lastPrinted>
  <dcterms:created xsi:type="dcterms:W3CDTF">2022-04-26T13:36:34Z</dcterms:created>
  <dcterms:modified xsi:type="dcterms:W3CDTF">2025-08-11T15:20:23Z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0x0101006CCB776E8B2FE843896D82D87A07DF0A</vt:lpwstr>
  </property>
</Properties>
</file>