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3/H-APPS 2023 Worked Solutions/"/>
    </mc:Choice>
  </mc:AlternateContent>
  <xr:revisionPtr revIDLastSave="1" documentId="13_ncr:1_{217B0FEA-D2FA-4906-AD5E-ECBA60229AAF}" xr6:coauthVersionLast="47" xr6:coauthVersionMax="47" xr10:uidLastSave="{3CBBE258-AB2D-4FAF-AC62-18E29C1E031E}"/>
  <bookViews>
    <workbookView xWindow="-120" yWindow="-120" windowWidth="29040" windowHeight="15720" xr2:uid="{78A5C911-359B-4D93-9E4E-221060FF89D8}"/>
  </bookViews>
  <sheets>
    <sheet name="Warehouse Stock" sheetId="1" r:id="rId1"/>
  </sheets>
  <definedNames>
    <definedName name="_xlnm.Print_Titles" localSheetId="0">'Warehouse Stock'!$1:$5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5" i="1" s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10" i="1" s="1"/>
  <c r="C15" i="1"/>
  <c r="C14" i="1"/>
  <c r="C13" i="1"/>
</calcChain>
</file>

<file path=xl/sharedStrings.xml><?xml version="1.0" encoding="utf-8"?>
<sst xmlns="http://schemas.openxmlformats.org/spreadsheetml/2006/main" count="12" uniqueCount="12">
  <si>
    <t>Name:</t>
  </si>
  <si>
    <t>SCN:</t>
  </si>
  <si>
    <t>Warehouse Stock Prediction</t>
  </si>
  <si>
    <t>Initial number of units of stock (week 0)</t>
  </si>
  <si>
    <t>Number of units of stock</t>
  </si>
  <si>
    <t>Number of units of stock at the end of week 26</t>
  </si>
  <si>
    <t>End of week</t>
  </si>
  <si>
    <t>Number of units of new stock per week</t>
  </si>
  <si>
    <t>Percentage of stock remaining at end of week</t>
  </si>
  <si>
    <t>Centre name:</t>
  </si>
  <si>
    <t>H WALLACE</t>
  </si>
  <si>
    <t>WORKED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</si>
</sst>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'Warehouse Stock'!$C$12</c:f>
              <c:strCache>
                <c:ptCount val="1"/>
                <c:pt idx="0">
                  <c:v>Number of units of stock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'Warehouse Stock'!$B$13:$B$65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</c:numCache>
            </c:numRef>
          </c:xVal>
          <c:yVal>
            <c:numRef>
              <c:f>'Warehouse Stock'!$C$13:$C$65</c:f>
              <c:numCache>
                <c:formatCode>General</c:formatCode>
                <c:ptCount val="53"/>
                <c:pt idx="0">
                  <c:v>1750</c:v>
                </c:pt>
                <c:pt idx="1">
                  <c:v>1700</c:v>
                </c:pt>
                <c:pt idx="2">
                  <c:v>1660</c:v>
                </c:pt>
                <c:pt idx="3">
                  <c:v>1628</c:v>
                </c:pt>
                <c:pt idx="4">
                  <c:v>1602</c:v>
                </c:pt>
                <c:pt idx="5">
                  <c:v>1581</c:v>
                </c:pt>
                <c:pt idx="6">
                  <c:v>1564</c:v>
                </c:pt>
                <c:pt idx="7">
                  <c:v>1551</c:v>
                </c:pt>
                <c:pt idx="8">
                  <c:v>1540</c:v>
                </c:pt>
                <c:pt idx="9">
                  <c:v>1532</c:v>
                </c:pt>
                <c:pt idx="10">
                  <c:v>1525</c:v>
                </c:pt>
                <c:pt idx="11">
                  <c:v>1520</c:v>
                </c:pt>
                <c:pt idx="12">
                  <c:v>1516</c:v>
                </c:pt>
                <c:pt idx="13">
                  <c:v>1512</c:v>
                </c:pt>
                <c:pt idx="14">
                  <c:v>1509</c:v>
                </c:pt>
                <c:pt idx="15">
                  <c:v>1507</c:v>
                </c:pt>
                <c:pt idx="16">
                  <c:v>1505</c:v>
                </c:pt>
                <c:pt idx="17">
                  <c:v>1504</c:v>
                </c:pt>
                <c:pt idx="18">
                  <c:v>1503</c:v>
                </c:pt>
                <c:pt idx="19">
                  <c:v>1502</c:v>
                </c:pt>
                <c:pt idx="20">
                  <c:v>1501</c:v>
                </c:pt>
                <c:pt idx="21">
                  <c:v>1500</c:v>
                </c:pt>
                <c:pt idx="22">
                  <c:v>1500</c:v>
                </c:pt>
                <c:pt idx="23">
                  <c:v>1500</c:v>
                </c:pt>
                <c:pt idx="24">
                  <c:v>1500</c:v>
                </c:pt>
                <c:pt idx="25">
                  <c:v>1500</c:v>
                </c:pt>
                <c:pt idx="26">
                  <c:v>1500</c:v>
                </c:pt>
                <c:pt idx="27">
                  <c:v>1500</c:v>
                </c:pt>
                <c:pt idx="28">
                  <c:v>1500</c:v>
                </c:pt>
                <c:pt idx="29">
                  <c:v>1500</c:v>
                </c:pt>
                <c:pt idx="30">
                  <c:v>1500</c:v>
                </c:pt>
                <c:pt idx="31">
                  <c:v>1500</c:v>
                </c:pt>
                <c:pt idx="32">
                  <c:v>1500</c:v>
                </c:pt>
                <c:pt idx="33">
                  <c:v>1500</c:v>
                </c:pt>
                <c:pt idx="34">
                  <c:v>1500</c:v>
                </c:pt>
                <c:pt idx="35">
                  <c:v>1500</c:v>
                </c:pt>
                <c:pt idx="36">
                  <c:v>1500</c:v>
                </c:pt>
                <c:pt idx="37">
                  <c:v>1500</c:v>
                </c:pt>
                <c:pt idx="38">
                  <c:v>1500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1500</c:v>
                </c:pt>
                <c:pt idx="44">
                  <c:v>1500</c:v>
                </c:pt>
                <c:pt idx="45">
                  <c:v>1500</c:v>
                </c:pt>
                <c:pt idx="46">
                  <c:v>1500</c:v>
                </c:pt>
                <c:pt idx="47">
                  <c:v>1500</c:v>
                </c:pt>
                <c:pt idx="48">
                  <c:v>1500</c:v>
                </c:pt>
                <c:pt idx="49">
                  <c:v>1500</c:v>
                </c:pt>
                <c:pt idx="50">
                  <c:v>1500</c:v>
                </c:pt>
                <c:pt idx="51">
                  <c:v>1500</c:v>
                </c:pt>
                <c:pt idx="52">
                  <c:v>1500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E-473F-B843-D51810BE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299744"/>
        <c:axId val="1642301184"/>
      </c:scatterChart>
      <c:valAx>
        <c:axId val="164229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End of 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301184"/>
        <c:crosses val="autoZero"/>
        <c:crossBetween val="midCat"/>
      </c:valAx>
      <c:valAx>
        <c:axId val="164230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units in the warehouse at end of 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29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65</xdr:row>
      <xdr:rowOff>204787</xdr:rowOff>
    </xdr:from>
    <xdr:to>
      <xdr:col>8</xdr:col>
      <xdr:colOff>142874</xdr:colOff>
      <xdr:row>86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532C9D-D50C-872E-529B-456C563FE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B29D-A685-491C-9ECE-796302A92ED0}">
  <sheetPr>
    <pageSetUpPr fitToPage="1"/>
  </sheetPr>
  <dimension ref="B1:H65"/>
  <sheetViews>
    <sheetView tabSelected="1" showRuler="0" zoomScaleNormal="100" workbookViewId="0">
      <selection activeCell="O69" sqref="O69"/>
    </sheetView>
  </sheetViews>
  <sheetFormatPr defaultColWidth="9.140625" defaultRowHeight="16.5" x14ac:dyDescent="0.3"/>
  <cols>
    <col min="1" max="1" width="2.42578125" style="2" customWidth="1"/>
    <col min="2" max="2" width="25.7109375" style="2" customWidth="1"/>
    <col min="3" max="3" width="30.7109375" style="2" customWidth="1"/>
    <col min="4" max="4" width="5.7109375" style="2" customWidth="1"/>
    <col min="5" max="16384" width="9.140625" style="2"/>
  </cols>
  <sheetData>
    <row r="1" spans="2:8" x14ac:dyDescent="0.3">
      <c r="B1" s="1" t="s">
        <v>0</v>
      </c>
      <c r="C1" s="13" t="s">
        <v>10</v>
      </c>
      <c r="D1" s="14"/>
      <c r="E1" s="14"/>
      <c r="F1" s="14"/>
      <c r="G1" s="14"/>
      <c r="H1" s="15"/>
    </row>
    <row r="2" spans="2:8" x14ac:dyDescent="0.3">
      <c r="B2" s="1" t="s">
        <v>1</v>
      </c>
      <c r="C2" s="12"/>
    </row>
    <row r="3" spans="2:8" x14ac:dyDescent="0.3">
      <c r="B3" s="1" t="s">
        <v>9</v>
      </c>
      <c r="C3" s="13" t="s">
        <v>11</v>
      </c>
      <c r="D3" s="14"/>
      <c r="E3" s="14"/>
      <c r="F3" s="14"/>
      <c r="G3" s="14"/>
      <c r="H3" s="15"/>
    </row>
    <row r="5" spans="2:8" x14ac:dyDescent="0.3">
      <c r="B5" s="3" t="s">
        <v>2</v>
      </c>
    </row>
    <row r="6" spans="2:8" ht="17.25" thickBot="1" x14ac:dyDescent="0.35"/>
    <row r="7" spans="2:8" ht="33.950000000000003" customHeight="1" thickBot="1" x14ac:dyDescent="0.35">
      <c r="B7" s="4" t="s">
        <v>3</v>
      </c>
      <c r="C7" s="5">
        <v>1750</v>
      </c>
    </row>
    <row r="8" spans="2:8" ht="33.950000000000003" customHeight="1" thickBot="1" x14ac:dyDescent="0.35">
      <c r="B8" s="4" t="s">
        <v>8</v>
      </c>
      <c r="C8" s="16">
        <v>0.8</v>
      </c>
    </row>
    <row r="9" spans="2:8" ht="33.950000000000003" customHeight="1" thickBot="1" x14ac:dyDescent="0.35">
      <c r="B9" s="4" t="s">
        <v>7</v>
      </c>
      <c r="C9" s="17">
        <v>300</v>
      </c>
    </row>
    <row r="10" spans="2:8" ht="33.950000000000003" customHeight="1" thickBot="1" x14ac:dyDescent="0.35">
      <c r="B10" s="4" t="s">
        <v>5</v>
      </c>
      <c r="C10" s="18">
        <f>C39</f>
        <v>1500</v>
      </c>
    </row>
    <row r="11" spans="2:8" ht="17.25" thickBot="1" x14ac:dyDescent="0.35"/>
    <row r="12" spans="2:8" ht="17.25" thickBot="1" x14ac:dyDescent="0.35">
      <c r="B12" s="6" t="s">
        <v>6</v>
      </c>
      <c r="C12" s="7" t="s">
        <v>4</v>
      </c>
    </row>
    <row r="13" spans="2:8" x14ac:dyDescent="0.3">
      <c r="B13" s="8">
        <v>0</v>
      </c>
      <c r="C13" s="9">
        <f>C7</f>
        <v>1750</v>
      </c>
    </row>
    <row r="14" spans="2:8" x14ac:dyDescent="0.3">
      <c r="B14" s="10">
        <v>1</v>
      </c>
      <c r="C14" s="11">
        <f>INT($C$8*C13+$C$9)</f>
        <v>1700</v>
      </c>
    </row>
    <row r="15" spans="2:8" x14ac:dyDescent="0.3">
      <c r="B15" s="10">
        <v>2</v>
      </c>
      <c r="C15" s="11">
        <f t="shared" ref="C15:C39" si="0">INT($C$8*C14+$C$9)</f>
        <v>1660</v>
      </c>
    </row>
    <row r="16" spans="2:8" x14ac:dyDescent="0.3">
      <c r="B16" s="10">
        <v>3</v>
      </c>
      <c r="C16" s="11">
        <f t="shared" si="0"/>
        <v>1628</v>
      </c>
    </row>
    <row r="17" spans="2:3" x14ac:dyDescent="0.3">
      <c r="B17" s="10">
        <v>4</v>
      </c>
      <c r="C17" s="11">
        <f t="shared" si="0"/>
        <v>1602</v>
      </c>
    </row>
    <row r="18" spans="2:3" x14ac:dyDescent="0.3">
      <c r="B18" s="10">
        <v>5</v>
      </c>
      <c r="C18" s="11">
        <f t="shared" si="0"/>
        <v>1581</v>
      </c>
    </row>
    <row r="19" spans="2:3" x14ac:dyDescent="0.3">
      <c r="B19" s="10">
        <v>6</v>
      </c>
      <c r="C19" s="11">
        <f t="shared" si="0"/>
        <v>1564</v>
      </c>
    </row>
    <row r="20" spans="2:3" x14ac:dyDescent="0.3">
      <c r="B20" s="10">
        <v>7</v>
      </c>
      <c r="C20" s="11">
        <f t="shared" si="0"/>
        <v>1551</v>
      </c>
    </row>
    <row r="21" spans="2:3" x14ac:dyDescent="0.3">
      <c r="B21" s="10">
        <v>8</v>
      </c>
      <c r="C21" s="11">
        <f t="shared" si="0"/>
        <v>1540</v>
      </c>
    </row>
    <row r="22" spans="2:3" x14ac:dyDescent="0.3">
      <c r="B22" s="10">
        <v>9</v>
      </c>
      <c r="C22" s="11">
        <f t="shared" si="0"/>
        <v>1532</v>
      </c>
    </row>
    <row r="23" spans="2:3" x14ac:dyDescent="0.3">
      <c r="B23" s="10">
        <v>10</v>
      </c>
      <c r="C23" s="11">
        <f t="shared" si="0"/>
        <v>1525</v>
      </c>
    </row>
    <row r="24" spans="2:3" x14ac:dyDescent="0.3">
      <c r="B24" s="10">
        <v>11</v>
      </c>
      <c r="C24" s="11">
        <f t="shared" si="0"/>
        <v>1520</v>
      </c>
    </row>
    <row r="25" spans="2:3" x14ac:dyDescent="0.3">
      <c r="B25" s="10">
        <v>12</v>
      </c>
      <c r="C25" s="11">
        <f t="shared" si="0"/>
        <v>1516</v>
      </c>
    </row>
    <row r="26" spans="2:3" x14ac:dyDescent="0.3">
      <c r="B26" s="10">
        <v>13</v>
      </c>
      <c r="C26" s="11">
        <f t="shared" si="0"/>
        <v>1512</v>
      </c>
    </row>
    <row r="27" spans="2:3" x14ac:dyDescent="0.3">
      <c r="B27" s="10">
        <v>14</v>
      </c>
      <c r="C27" s="11">
        <f t="shared" si="0"/>
        <v>1509</v>
      </c>
    </row>
    <row r="28" spans="2:3" x14ac:dyDescent="0.3">
      <c r="B28" s="10">
        <v>15</v>
      </c>
      <c r="C28" s="11">
        <f t="shared" si="0"/>
        <v>1507</v>
      </c>
    </row>
    <row r="29" spans="2:3" x14ac:dyDescent="0.3">
      <c r="B29" s="10">
        <v>16</v>
      </c>
      <c r="C29" s="11">
        <f t="shared" si="0"/>
        <v>1505</v>
      </c>
    </row>
    <row r="30" spans="2:3" x14ac:dyDescent="0.3">
      <c r="B30" s="10">
        <v>17</v>
      </c>
      <c r="C30" s="11">
        <f t="shared" si="0"/>
        <v>1504</v>
      </c>
    </row>
    <row r="31" spans="2:3" x14ac:dyDescent="0.3">
      <c r="B31" s="10">
        <v>18</v>
      </c>
      <c r="C31" s="11">
        <f t="shared" si="0"/>
        <v>1503</v>
      </c>
    </row>
    <row r="32" spans="2:3" x14ac:dyDescent="0.3">
      <c r="B32" s="10">
        <v>19</v>
      </c>
      <c r="C32" s="11">
        <f t="shared" si="0"/>
        <v>1502</v>
      </c>
    </row>
    <row r="33" spans="2:3" x14ac:dyDescent="0.3">
      <c r="B33" s="10">
        <v>20</v>
      </c>
      <c r="C33" s="11">
        <f t="shared" si="0"/>
        <v>1501</v>
      </c>
    </row>
    <row r="34" spans="2:3" x14ac:dyDescent="0.3">
      <c r="B34" s="10">
        <v>21</v>
      </c>
      <c r="C34" s="11">
        <f t="shared" si="0"/>
        <v>1500</v>
      </c>
    </row>
    <row r="35" spans="2:3" x14ac:dyDescent="0.3">
      <c r="B35" s="10">
        <v>22</v>
      </c>
      <c r="C35" s="11">
        <f t="shared" si="0"/>
        <v>1500</v>
      </c>
    </row>
    <row r="36" spans="2:3" x14ac:dyDescent="0.3">
      <c r="B36" s="10">
        <v>23</v>
      </c>
      <c r="C36" s="11">
        <f t="shared" si="0"/>
        <v>1500</v>
      </c>
    </row>
    <row r="37" spans="2:3" x14ac:dyDescent="0.3">
      <c r="B37" s="10">
        <v>24</v>
      </c>
      <c r="C37" s="11">
        <f t="shared" si="0"/>
        <v>1500</v>
      </c>
    </row>
    <row r="38" spans="2:3" x14ac:dyDescent="0.3">
      <c r="B38" s="10">
        <v>25</v>
      </c>
      <c r="C38" s="11">
        <f t="shared" si="0"/>
        <v>1500</v>
      </c>
    </row>
    <row r="39" spans="2:3" x14ac:dyDescent="0.3">
      <c r="B39" s="10">
        <v>26</v>
      </c>
      <c r="C39" s="21">
        <f t="shared" si="0"/>
        <v>1500</v>
      </c>
    </row>
    <row r="40" spans="2:3" x14ac:dyDescent="0.3">
      <c r="B40" s="10">
        <v>27</v>
      </c>
      <c r="C40" s="11">
        <f t="shared" ref="C40:C63" si="1">INT($C$8*C39+$C$9)</f>
        <v>1500</v>
      </c>
    </row>
    <row r="41" spans="2:3" x14ac:dyDescent="0.3">
      <c r="B41" s="10">
        <v>28</v>
      </c>
      <c r="C41" s="11">
        <f t="shared" si="1"/>
        <v>1500</v>
      </c>
    </row>
    <row r="42" spans="2:3" x14ac:dyDescent="0.3">
      <c r="B42" s="10">
        <v>29</v>
      </c>
      <c r="C42" s="11">
        <f t="shared" si="1"/>
        <v>1500</v>
      </c>
    </row>
    <row r="43" spans="2:3" x14ac:dyDescent="0.3">
      <c r="B43" s="10">
        <v>30</v>
      </c>
      <c r="C43" s="11">
        <f t="shared" si="1"/>
        <v>1500</v>
      </c>
    </row>
    <row r="44" spans="2:3" x14ac:dyDescent="0.3">
      <c r="B44" s="10">
        <v>31</v>
      </c>
      <c r="C44" s="11">
        <f t="shared" si="1"/>
        <v>1500</v>
      </c>
    </row>
    <row r="45" spans="2:3" x14ac:dyDescent="0.3">
      <c r="B45" s="10">
        <v>32</v>
      </c>
      <c r="C45" s="11">
        <f t="shared" si="1"/>
        <v>1500</v>
      </c>
    </row>
    <row r="46" spans="2:3" x14ac:dyDescent="0.3">
      <c r="B46" s="10">
        <v>33</v>
      </c>
      <c r="C46" s="11">
        <f t="shared" si="1"/>
        <v>1500</v>
      </c>
    </row>
    <row r="47" spans="2:3" x14ac:dyDescent="0.3">
      <c r="B47" s="10">
        <v>34</v>
      </c>
      <c r="C47" s="11">
        <f t="shared" si="1"/>
        <v>1500</v>
      </c>
    </row>
    <row r="48" spans="2:3" x14ac:dyDescent="0.3">
      <c r="B48" s="10">
        <v>35</v>
      </c>
      <c r="C48" s="11">
        <f t="shared" si="1"/>
        <v>1500</v>
      </c>
    </row>
    <row r="49" spans="2:3" x14ac:dyDescent="0.3">
      <c r="B49" s="10">
        <v>36</v>
      </c>
      <c r="C49" s="11">
        <f t="shared" si="1"/>
        <v>1500</v>
      </c>
    </row>
    <row r="50" spans="2:3" x14ac:dyDescent="0.3">
      <c r="B50" s="10">
        <v>37</v>
      </c>
      <c r="C50" s="11">
        <f t="shared" si="1"/>
        <v>1500</v>
      </c>
    </row>
    <row r="51" spans="2:3" x14ac:dyDescent="0.3">
      <c r="B51" s="10">
        <v>38</v>
      </c>
      <c r="C51" s="11">
        <f t="shared" si="1"/>
        <v>1500</v>
      </c>
    </row>
    <row r="52" spans="2:3" x14ac:dyDescent="0.3">
      <c r="B52" s="10">
        <v>39</v>
      </c>
      <c r="C52" s="11">
        <f t="shared" si="1"/>
        <v>1500</v>
      </c>
    </row>
    <row r="53" spans="2:3" x14ac:dyDescent="0.3">
      <c r="B53" s="10">
        <v>40</v>
      </c>
      <c r="C53" s="11">
        <f t="shared" si="1"/>
        <v>1500</v>
      </c>
    </row>
    <row r="54" spans="2:3" x14ac:dyDescent="0.3">
      <c r="B54" s="10">
        <v>41</v>
      </c>
      <c r="C54" s="11">
        <f t="shared" si="1"/>
        <v>1500</v>
      </c>
    </row>
    <row r="55" spans="2:3" x14ac:dyDescent="0.3">
      <c r="B55" s="10">
        <v>42</v>
      </c>
      <c r="C55" s="11">
        <f t="shared" si="1"/>
        <v>1500</v>
      </c>
    </row>
    <row r="56" spans="2:3" x14ac:dyDescent="0.3">
      <c r="B56" s="10">
        <v>43</v>
      </c>
      <c r="C56" s="11">
        <f t="shared" si="1"/>
        <v>1500</v>
      </c>
    </row>
    <row r="57" spans="2:3" x14ac:dyDescent="0.3">
      <c r="B57" s="10">
        <v>44</v>
      </c>
      <c r="C57" s="11">
        <f t="shared" si="1"/>
        <v>1500</v>
      </c>
    </row>
    <row r="58" spans="2:3" x14ac:dyDescent="0.3">
      <c r="B58" s="10">
        <v>45</v>
      </c>
      <c r="C58" s="11">
        <f t="shared" si="1"/>
        <v>1500</v>
      </c>
    </row>
    <row r="59" spans="2:3" x14ac:dyDescent="0.3">
      <c r="B59" s="10">
        <v>46</v>
      </c>
      <c r="C59" s="11">
        <f t="shared" si="1"/>
        <v>1500</v>
      </c>
    </row>
    <row r="60" spans="2:3" x14ac:dyDescent="0.3">
      <c r="B60" s="10">
        <v>47</v>
      </c>
      <c r="C60" s="11">
        <f t="shared" si="1"/>
        <v>1500</v>
      </c>
    </row>
    <row r="61" spans="2:3" x14ac:dyDescent="0.3">
      <c r="B61" s="10">
        <v>48</v>
      </c>
      <c r="C61" s="11">
        <f t="shared" si="1"/>
        <v>1500</v>
      </c>
    </row>
    <row r="62" spans="2:3" x14ac:dyDescent="0.3">
      <c r="B62" s="10">
        <v>49</v>
      </c>
      <c r="C62" s="11">
        <f t="shared" si="1"/>
        <v>1500</v>
      </c>
    </row>
    <row r="63" spans="2:3" x14ac:dyDescent="0.3">
      <c r="B63" s="10">
        <v>50</v>
      </c>
      <c r="C63" s="11">
        <f t="shared" si="1"/>
        <v>1500</v>
      </c>
    </row>
    <row r="64" spans="2:3" x14ac:dyDescent="0.3">
      <c r="B64" s="10">
        <v>51</v>
      </c>
      <c r="C64" s="11">
        <f t="shared" ref="C64:C65" si="2">INT($C$8*C63+$C$9)</f>
        <v>1500</v>
      </c>
    </row>
    <row r="65" spans="2:3" ht="17.25" thickBot="1" x14ac:dyDescent="0.35">
      <c r="B65" s="19">
        <v>52</v>
      </c>
      <c r="C65" s="20">
        <f t="shared" si="2"/>
        <v>1500</v>
      </c>
    </row>
  </sheetData>
  <mergeCells count="2">
    <mergeCell ref="C1:H1"/>
    <mergeCell ref="C3:H3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8</oddHeader>
    <oddFooter>&amp;C&amp;"Trebuchet MS,Italic"page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Props1.xml><?xml version="1.0" encoding="utf-8"?>
<ds:datastoreItem xmlns:ds="http://schemas.openxmlformats.org/officeDocument/2006/customXml" ds:itemID="{151A4E0E-1860-4D6F-9C04-96B67A2D8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93c55-5fa0-40aa-b39e-77244668716c"/>
    <ds:schemaRef ds:uri="57f95702-80aa-4b58-b7eb-d03db655d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025A13-1161-4584-9FCF-FF79830B8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17F08-B30D-4381-A588-1F66D202B6E5}">
  <ds:schemaRefs>
    <ds:schemaRef ds:uri="http://www.w3.org/XML/1998/namespace"/>
    <ds:schemaRef ds:uri="http://purl.org/dc/terms/"/>
    <ds:schemaRef ds:uri="http://schemas.microsoft.com/office/2006/documentManagement/types"/>
    <ds:schemaRef ds:uri="8d079955-781d-48fc-94b6-5ff53ee8c85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4c63d22-1077-4cc8-8a50-5601a087a1e9"/>
    <ds:schemaRef ds:uri="http://schemas.microsoft.com/office/2006/metadata/properties"/>
    <ds:schemaRef ds:uri="http://purl.org/dc/dcmitype/"/>
    <ds:schemaRef ds:uri="7e593c55-5fa0-40aa-b39e-77244668716c"/>
    <ds:schemaRef ds:uri="57f95702-80aa-4b58-b7eb-d03db655dc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Warehouse Stock</vt:lpstr>
      <vt:lpstr>'Warehouse Stock'!Print_Titles</vt:lpstr>
    </vt:vector>
  </TitlesOfParts>
  <Manager/>
  <Company>SQA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Gibson</dc:creator>
  <cp:keywords/>
  <dc:description/>
  <cp:lastModifiedBy>Mr Wallace</cp:lastModifiedBy>
  <cp:revision/>
  <cp:lastPrinted>2025-07-06T09:16:15Z</cp:lastPrinted>
  <dcterms:created xsi:type="dcterms:W3CDTF">2022-09-01T09:39:38Z</dcterms:created>
  <dcterms:modified xsi:type="dcterms:W3CDTF">2025-07-06T09:38:46Z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  <property fmtid="{D5CDD505-2E9C-101B-9397-08002B2CF9AE}" pid="3" name="MediaServiceImageTags">
    <vt:lpwstr/>
  </property>
</Properties>
</file>