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\AppData\Local\Microsoft\Windows\INetCache\Content.Outlook\RN2E1KP6\"/>
    </mc:Choice>
  </mc:AlternateContent>
  <xr:revisionPtr revIDLastSave="0" documentId="13_ncr:1_{C7B3B923-37F9-4E68-8A8E-18131C1563B8}" xr6:coauthVersionLast="47" xr6:coauthVersionMax="47" xr10:uidLastSave="{00000000-0000-0000-0000-000000000000}"/>
  <bookViews>
    <workbookView xWindow="6210" yWindow="285" windowWidth="15105" windowHeight="13080" xr2:uid="{F2EB8DE6-2DB4-40D8-BDF8-14595D27F0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24" i="1"/>
  <c r="C22" i="1"/>
  <c r="C12" i="1"/>
</calcChain>
</file>

<file path=xl/sharedStrings.xml><?xml version="1.0" encoding="utf-8"?>
<sst xmlns="http://schemas.openxmlformats.org/spreadsheetml/2006/main" count="23" uniqueCount="23">
  <si>
    <t>Income</t>
  </si>
  <si>
    <t>School Discos</t>
  </si>
  <si>
    <t>Spring Raffle</t>
  </si>
  <si>
    <t>Donut Day</t>
  </si>
  <si>
    <t>EAC Grants</t>
  </si>
  <si>
    <t>Expenditure</t>
  </si>
  <si>
    <t>Outside Speakers</t>
  </si>
  <si>
    <t>Libray Trolleys</t>
  </si>
  <si>
    <t>P7 School Ties</t>
  </si>
  <si>
    <t>Prize Giving - Trophy</t>
  </si>
  <si>
    <t>Fundraising Costs</t>
  </si>
  <si>
    <t>Uniform Recycling</t>
  </si>
  <si>
    <t>School Badges for Resale</t>
  </si>
  <si>
    <t>School Badges</t>
  </si>
  <si>
    <t>Surplus for Period</t>
  </si>
  <si>
    <t>Balance Brought Forward</t>
  </si>
  <si>
    <t>Balance at Year End</t>
  </si>
  <si>
    <t>Income &amp; Expenditure Account- January 2023 to August 2023</t>
  </si>
  <si>
    <t>Note 1</t>
  </si>
  <si>
    <t>Note 2</t>
  </si>
  <si>
    <t>Within the above balance we hold £3000 in restricted grants leaving £5226.96 in the general fund</t>
  </si>
  <si>
    <t>James Hamilton Primary, Sgoil na Coille Nueidh and Sgoil-Araich Parent Council</t>
  </si>
  <si>
    <t>At the period end we held a stock of 880 badges which will generate further income of £2200 meaning an overall surplus of £1300 (125 badges have aready sold and £311.50 was banked in 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</si>
</sst>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44" fontId="3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441B2-1C22-4647-ABBD-0620C63CA59B}">
  <dimension ref="A1:C33"/>
  <sheetViews>
    <sheetView tabSelected="1" topLeftCell="A19" workbookViewId="0">
      <selection activeCell="A33" sqref="A33:C33"/>
    </sheetView>
  </sheetViews>
  <sheetFormatPr defaultRowHeight="18.75" x14ac:dyDescent="0.3"/>
  <cols>
    <col min="1" max="1" width="42.7109375" style="2" customWidth="1"/>
    <col min="2" max="3" width="23.7109375" style="2" customWidth="1"/>
    <col min="4" max="16384" width="9.140625" style="2"/>
  </cols>
  <sheetData>
    <row r="1" spans="1:3" x14ac:dyDescent="0.3">
      <c r="A1" s="1" t="s">
        <v>21</v>
      </c>
    </row>
    <row r="3" spans="1:3" x14ac:dyDescent="0.3">
      <c r="A3" s="3" t="s">
        <v>17</v>
      </c>
    </row>
    <row r="6" spans="1:3" x14ac:dyDescent="0.3">
      <c r="A6" s="3" t="s">
        <v>0</v>
      </c>
    </row>
    <row r="7" spans="1:3" x14ac:dyDescent="0.3">
      <c r="A7" s="2" t="s">
        <v>1</v>
      </c>
      <c r="B7" s="4">
        <v>614.44000000000005</v>
      </c>
      <c r="C7" s="4"/>
    </row>
    <row r="8" spans="1:3" x14ac:dyDescent="0.3">
      <c r="A8" s="2" t="s">
        <v>2</v>
      </c>
      <c r="B8" s="4">
        <v>59.06</v>
      </c>
      <c r="C8" s="4"/>
    </row>
    <row r="9" spans="1:3" x14ac:dyDescent="0.3">
      <c r="A9" s="2" t="s">
        <v>3</v>
      </c>
      <c r="B9" s="4">
        <v>65.81</v>
      </c>
      <c r="C9" s="4"/>
    </row>
    <row r="10" spans="1:3" x14ac:dyDescent="0.3">
      <c r="A10" s="2" t="s">
        <v>13</v>
      </c>
      <c r="B10" s="4">
        <v>1047.5</v>
      </c>
      <c r="C10" s="4"/>
    </row>
    <row r="11" spans="1:3" x14ac:dyDescent="0.3">
      <c r="A11" s="2" t="s">
        <v>4</v>
      </c>
      <c r="B11" s="5">
        <v>3000</v>
      </c>
      <c r="C11" s="4"/>
    </row>
    <row r="12" spans="1:3" x14ac:dyDescent="0.3">
      <c r="B12" s="4"/>
      <c r="C12" s="6">
        <f>SUM(B7:B11)</f>
        <v>4786.8099999999995</v>
      </c>
    </row>
    <row r="13" spans="1:3" x14ac:dyDescent="0.3">
      <c r="B13" s="4"/>
      <c r="C13" s="4"/>
    </row>
    <row r="14" spans="1:3" x14ac:dyDescent="0.3">
      <c r="A14" s="3" t="s">
        <v>5</v>
      </c>
      <c r="B14" s="4"/>
      <c r="C14" s="4"/>
    </row>
    <row r="15" spans="1:3" x14ac:dyDescent="0.3">
      <c r="A15" s="2" t="s">
        <v>6</v>
      </c>
      <c r="B15" s="4">
        <v>135</v>
      </c>
      <c r="C15" s="4"/>
    </row>
    <row r="16" spans="1:3" x14ac:dyDescent="0.3">
      <c r="A16" s="2" t="s">
        <v>7</v>
      </c>
      <c r="B16" s="4">
        <v>243</v>
      </c>
      <c r="C16" s="4"/>
    </row>
    <row r="17" spans="1:3" x14ac:dyDescent="0.3">
      <c r="A17" s="2" t="s">
        <v>8</v>
      </c>
      <c r="B17" s="4">
        <v>344.95</v>
      </c>
      <c r="C17" s="4"/>
    </row>
    <row r="18" spans="1:3" x14ac:dyDescent="0.3">
      <c r="A18" s="2" t="s">
        <v>9</v>
      </c>
      <c r="B18" s="4">
        <v>84.5</v>
      </c>
      <c r="C18" s="4"/>
    </row>
    <row r="19" spans="1:3" x14ac:dyDescent="0.3">
      <c r="A19" s="2" t="s">
        <v>10</v>
      </c>
      <c r="B19" s="4">
        <v>14.24</v>
      </c>
      <c r="C19" s="4"/>
    </row>
    <row r="20" spans="1:3" x14ac:dyDescent="0.3">
      <c r="A20" s="2" t="s">
        <v>11</v>
      </c>
      <c r="B20" s="4">
        <v>9.81</v>
      </c>
      <c r="C20" s="4"/>
    </row>
    <row r="21" spans="1:3" x14ac:dyDescent="0.3">
      <c r="A21" s="2" t="s">
        <v>12</v>
      </c>
      <c r="B21" s="5">
        <v>1938</v>
      </c>
      <c r="C21" s="4"/>
    </row>
    <row r="22" spans="1:3" x14ac:dyDescent="0.3">
      <c r="B22" s="4"/>
      <c r="C22" s="6">
        <f>SUM(B15:B21)</f>
        <v>2769.5</v>
      </c>
    </row>
    <row r="23" spans="1:3" x14ac:dyDescent="0.3">
      <c r="B23" s="4"/>
      <c r="C23" s="4"/>
    </row>
    <row r="24" spans="1:3" x14ac:dyDescent="0.3">
      <c r="A24" s="3" t="s">
        <v>14</v>
      </c>
      <c r="B24" s="6"/>
      <c r="C24" s="6">
        <f>C12-C22</f>
        <v>2017.3099999999995</v>
      </c>
    </row>
    <row r="25" spans="1:3" x14ac:dyDescent="0.3">
      <c r="A25" s="3" t="s">
        <v>15</v>
      </c>
      <c r="B25" s="6"/>
      <c r="C25" s="6">
        <v>6209.65</v>
      </c>
    </row>
    <row r="26" spans="1:3" x14ac:dyDescent="0.3">
      <c r="A26" s="3" t="s">
        <v>16</v>
      </c>
      <c r="B26" s="6"/>
      <c r="C26" s="6">
        <f>C24+C25</f>
        <v>8226.9599999999991</v>
      </c>
    </row>
    <row r="30" spans="1:3" x14ac:dyDescent="0.3">
      <c r="A30" s="3" t="s">
        <v>18</v>
      </c>
    </row>
    <row r="31" spans="1:3" ht="35.25" customHeight="1" x14ac:dyDescent="0.3">
      <c r="A31" s="7" t="s">
        <v>20</v>
      </c>
      <c r="B31" s="7"/>
      <c r="C31" s="7"/>
    </row>
    <row r="32" spans="1:3" x14ac:dyDescent="0.3">
      <c r="A32" s="3" t="s">
        <v>19</v>
      </c>
    </row>
    <row r="33" spans="1:3" ht="57.75" customHeight="1" x14ac:dyDescent="0.3">
      <c r="A33" s="7" t="s">
        <v>22</v>
      </c>
      <c r="B33" s="7"/>
      <c r="C33" s="7"/>
    </row>
  </sheetData>
  <mergeCells count="2">
    <mergeCell ref="A31:C31"/>
    <mergeCell ref="A33:C33"/>
  </mergeCell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Black</dc:creator>
  <cp:lastModifiedBy>Margaret Black</cp:lastModifiedBy>
  <cp:lastPrinted>2023-09-21T12:51:38Z</cp:lastPrinted>
  <dcterms:created xsi:type="dcterms:W3CDTF">2023-09-21T12:32:17Z</dcterms:created>
  <dcterms:modified xsi:type="dcterms:W3CDTF">2023-09-21T14:02:58Z</dcterms:modified>
</cp:coreProperties>
</file>